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R:\25年项目\竞价项目\0835P256000231C1-职业技术培训中心配套设施采购项目(第二次)（高明企业）\"/>
    </mc:Choice>
  </mc:AlternateContent>
  <xr:revisionPtr revIDLastSave="0" documentId="13_ncr:1_{2166F45E-7768-4025-A859-C870C956E11E}"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2" i="1" l="1"/>
  <c r="H141" i="1"/>
  <c r="H135" i="1"/>
  <c r="H127" i="1"/>
  <c r="H124" i="1"/>
  <c r="H121" i="1"/>
  <c r="H120" i="1"/>
  <c r="H119" i="1"/>
  <c r="H118" i="1"/>
  <c r="H117" i="1"/>
  <c r="H114" i="1"/>
  <c r="H113" i="1"/>
  <c r="H112" i="1"/>
  <c r="H105" i="1"/>
  <c r="H101" i="1"/>
  <c r="H100" i="1"/>
  <c r="H96" i="1"/>
  <c r="H3" i="1"/>
  <c r="H94" i="1"/>
  <c r="H95" i="1"/>
  <c r="H93" i="1"/>
  <c r="H92" i="1"/>
  <c r="H91" i="1"/>
  <c r="H89" i="1"/>
  <c r="H87" i="1"/>
  <c r="H86" i="1"/>
  <c r="H85" i="1"/>
  <c r="H84" i="1"/>
  <c r="H83" i="1"/>
  <c r="H79" i="1"/>
  <c r="H75" i="1"/>
  <c r="H69" i="1"/>
  <c r="H62" i="1"/>
  <c r="H52" i="1"/>
  <c r="H26" i="1"/>
  <c r="H21" i="1"/>
  <c r="H6" i="1"/>
  <c r="H9" i="1"/>
  <c r="H12" i="1"/>
  <c r="H15" i="1"/>
  <c r="H18" i="1"/>
  <c r="F158" i="1" l="1"/>
</calcChain>
</file>

<file path=xl/sharedStrings.xml><?xml version="1.0" encoding="utf-8"?>
<sst xmlns="http://schemas.openxmlformats.org/spreadsheetml/2006/main" count="248" uniqueCount="209">
  <si>
    <t>序号</t>
  </si>
  <si>
    <t>采购内容</t>
  </si>
  <si>
    <t>品牌型号</t>
  </si>
  <si>
    <t>数量</t>
  </si>
  <si>
    <t>规格材质要求</t>
  </si>
  <si>
    <t>单价(元)</t>
  </si>
  <si>
    <t>单项小计(元)</t>
  </si>
  <si>
    <t>多媒体讲台</t>
  </si>
  <si>
    <t>1.多媒体讲台1050mm*700mm*990mm</t>
  </si>
  <si>
    <t>2.材料：采用优质1.5mm冷轧钢板；实木扶手；台面密度板。</t>
  </si>
  <si>
    <t>3.表面处理：酸洗、磷化、静电喷塑灰白皱色。</t>
  </si>
  <si>
    <t>点面台</t>
  </si>
  <si>
    <r>
      <t>1.点面台1800mm*800mm*800</t>
    </r>
    <r>
      <rPr>
        <sz val="10.5"/>
        <color rgb="FF000000"/>
        <rFont val="Calibri"/>
        <family val="2"/>
      </rPr>
      <t>mm</t>
    </r>
  </si>
  <si>
    <t>2.顶板和层板25mmE1级环保三聚氰胺版，其他16mmE1级环保三聚氰胺版，中间趟门，两边空，人造石台面，不锈钢饰面踢脚</t>
  </si>
  <si>
    <t>3.颜色：待选</t>
  </si>
  <si>
    <t>课桌凳</t>
  </si>
  <si>
    <t>1.课桌凳</t>
  </si>
  <si>
    <t>2.材料：优质密度板，25mm*25mm喷涂粗钢框架</t>
  </si>
  <si>
    <t>桌椅组合套装</t>
  </si>
  <si>
    <t>1.桌椅组合套装</t>
  </si>
  <si>
    <t>2.1.4米条桌1400mm*450mm*750mm材料：顶板和层板25mmE1级环保三聚氰胺版，25*50五金喷涂钢架</t>
  </si>
  <si>
    <t>3.课桌椅材料：椅座板及椅背板用15mmE1级环保三聚氰胺版，桌椅铁架25mm*25mm喷涂粗钢框架</t>
  </si>
  <si>
    <t>操作台</t>
  </si>
  <si>
    <t>1.操作台3600mm*1200mm*750mm</t>
  </si>
  <si>
    <t>2.材料：25mmE1级环保三聚氰胺版，25*50钢架喷涂</t>
  </si>
  <si>
    <t>衣柜</t>
  </si>
  <si>
    <t>1.开放式衣柜2000mm*600mm*2000mm</t>
  </si>
  <si>
    <t>3.颜色：待定</t>
  </si>
  <si>
    <t>黑板</t>
  </si>
  <si>
    <t>1.黑板尺寸：4米*1.3米（4块式推拉，中间两块分别向两边推拉）。</t>
  </si>
  <si>
    <t>2.板面材质：墨绿色，采用优质绿板，厚度为≥0.4mm，硬度介于6H-8H之间。</t>
  </si>
  <si>
    <t>3.边框：内外框均采用高强度工业用电泳铝合金，颜色为香滨色，立框200mm*40mm，滑道框115mm*64mm，硬度为HRC14，壁厚1.2mm左右。铝合金技术性能符合国标GB/T5237-93。</t>
  </si>
  <si>
    <t>4.夹层材料：防潮、吸音、高强度7层瓦楞纸板，厚度≥10mm，书写无吱咔声，纸板技术指标符合国标GB5034-85。</t>
  </si>
  <si>
    <t>5.安装使用边长为10cm的中型角铁5个，膨胀栓5，安装为上面2个，下面3个，其中左右两边的安装在粉笔盒内侧10cm处，统一在一条水平线上。</t>
  </si>
  <si>
    <t>无线话筒</t>
  </si>
  <si>
    <t>1.接收机频道数：两频道</t>
  </si>
  <si>
    <t>2.机箱规格：EIA标准1U 两频道</t>
  </si>
  <si>
    <t>3.接收方式：CPU控制自动选讯接收</t>
  </si>
  <si>
    <t>4.频率震荡模式：PLL锁相环回路</t>
  </si>
  <si>
    <t>5.载波频段: UHF 605-655MHz（可使用的频率取决于当地的规定）</t>
  </si>
  <si>
    <t>6.频率配对：一键红外对频设定</t>
  </si>
  <si>
    <t>7.调制方式: FM</t>
  </si>
  <si>
    <t>8.频道数目: 160个</t>
  </si>
  <si>
    <t>9.频带宽度: 50MHz</t>
  </si>
  <si>
    <t>10.频率稳定度：≦±0.005%(-10~60℃)</t>
  </si>
  <si>
    <t>11.动态范围: 100dB</t>
  </si>
  <si>
    <t>12.最大频偏: ±45KHz</t>
  </si>
  <si>
    <t>13.频率响应: 60Hz-18KHz（±3dB）（整个系统的频率取决于麦克风单元）</t>
  </si>
  <si>
    <t>14.综合信噪比: &gt;100dB</t>
  </si>
  <si>
    <t>15.综合失真率: &lt;0.5%@1KHz</t>
  </si>
  <si>
    <t>16.灵敏度：输入6dBμV时，S/N&gt;80dB</t>
  </si>
  <si>
    <t>17.音频输出：-12dB</t>
  </si>
  <si>
    <t>18.音频输出阻抗：600Ω</t>
  </si>
  <si>
    <t>19.音量输出：具音量调整方便音控人员及用户控制音量。</t>
  </si>
  <si>
    <t>20.静音方式：数码锁定回路自适应控制</t>
  </si>
  <si>
    <t>21.工作距离: 约80m（工作距离取决于很多环境因数，包括RF信号的吸收、反射和干扰等）。</t>
  </si>
  <si>
    <t>22.工作温度: -10℃~+60℃。</t>
  </si>
  <si>
    <t>23.功能显示方式：全彩OLED全视角中文显示。</t>
  </si>
  <si>
    <t>24.功能显示内容：群组、频道、频率、天线A/B自动选讯、RF/AF信号强度、静音、发射器电池容量、功能锁定模式。</t>
  </si>
  <si>
    <t>25.控制方式：电源开关、声频、频率（上/下）、功能锁定模式、频率配对。</t>
  </si>
  <si>
    <t>26.输出插头模式：1个非平衡式φ6.3mm接头/2个独立平衡式XLR接头（两频道）。</t>
  </si>
  <si>
    <t>功放</t>
  </si>
  <si>
    <t>1.8Ω立体声功率 150W×2</t>
  </si>
  <si>
    <t>2.4Ω立体声功率 225W×2</t>
  </si>
  <si>
    <t>3.频率响应(+0/-0.3W/8Ω) 60Hz-18KHz(+0/-0.3),-3dB@10KHz</t>
  </si>
  <si>
    <t>4.总谐波失真(THD%) &lt;0.05%</t>
  </si>
  <si>
    <t>5.转换速度 &gt;40V/μs</t>
  </si>
  <si>
    <t>6.阻尼系数 &gt;300</t>
  </si>
  <si>
    <t>7.信噪比 &gt;70dB</t>
  </si>
  <si>
    <t>8.转换率 ≥95dB</t>
  </si>
  <si>
    <t>9.输入灵敏度 1V</t>
  </si>
  <si>
    <t>10.输入阻抗 Balance 20kΩ/unbalance 10kΩ</t>
  </si>
  <si>
    <t>音柱</t>
  </si>
  <si>
    <t>1.单元组件：LF:3""×4/ HF:3""×1</t>
  </si>
  <si>
    <t>2.频率响应(±3dB)：120Hz—20kHz</t>
  </si>
  <si>
    <t>3.灵敏度(1m/1W）：91dB</t>
  </si>
  <si>
    <t>4.功率（连续/峰值）:50W/100W</t>
  </si>
  <si>
    <t>5.指向性（水平）：120 °</t>
  </si>
  <si>
    <t>6.标称阻抗：8Ω</t>
  </si>
  <si>
    <t>7.输入方式：NL4×2，+1 -1"</t>
  </si>
  <si>
    <t>烤箱</t>
  </si>
  <si>
    <t>1.烤箱产品容量：25L产品功率：1500W产品尺寸：473*273*347mm；产品重量：6kg电源性能：220V/50Hz</t>
  </si>
  <si>
    <t>2.产品附件：电烤箱 x1烤架 x1烤盘 x1取物夹 x1；</t>
  </si>
  <si>
    <t>3.其他特点：120分钟带长通定时器，烹调结束铃声提示；70℃-250℃温度调节；</t>
  </si>
  <si>
    <t>4.上管单独（烧烤）/下管单独（烘焙）/上下管同时烧烤（烤面包）/热风对流功能/旋转烧烤功能，4根不锈钢烧烤管，不沾油内腔,喷油外罩，易清洁；</t>
  </si>
  <si>
    <t>5.三层烧烤盘、烧烤架位，不锈钢把手；</t>
  </si>
  <si>
    <t>6.认证：CCC</t>
  </si>
  <si>
    <t>10层蒸柜</t>
  </si>
  <si>
    <t xml:space="preserve">1.智能电热款单门蒸饭柜(10盘) </t>
  </si>
  <si>
    <t>2.尺寸：700*700*1400mm  豪华电热款10层，配套有孔304不锈钢餐盘和无孔304不锈钢餐盘各5个，餐盘尺寸600*400mm</t>
  </si>
  <si>
    <t>3.功率：1200KW，电压380V</t>
  </si>
  <si>
    <t>4.材质：不锈钢</t>
  </si>
  <si>
    <t>四门冰箱</t>
  </si>
  <si>
    <t>1.尺寸1220mm*730mm*1950mm；</t>
  </si>
  <si>
    <t>2.采用名牌压缩机，双机双温，二级能效以上；</t>
  </si>
  <si>
    <t>3.不锈钢磨砂面板,聚氨脂发泡箱体，数字控温系统,自动回归磁吸门,加强型万向轮；</t>
  </si>
  <si>
    <t>4.温度范围：+5℃～-18℃ 容积1.0m3，电压220V</t>
  </si>
  <si>
    <t>电动台式打蛋器</t>
  </si>
  <si>
    <t>电动台式打蛋器，额定功率1200W，额定电压220V-50Hz；5L容量，6档调速</t>
  </si>
  <si>
    <t>电子秤</t>
  </si>
  <si>
    <t>全防水商业食品级电子秤，充电款，5KG/0.1G，高精度0.1G</t>
  </si>
  <si>
    <t>量杯</t>
  </si>
  <si>
    <t>食品级带刻度量杯，容量500ml</t>
  </si>
  <si>
    <t>304不锈钢手动打蛋器</t>
  </si>
  <si>
    <t>304加密钢丝不锈钢手动打蛋器，尺寸30cm</t>
  </si>
  <si>
    <t>刮刀</t>
  </si>
  <si>
    <t>1.食品级硅胶耐高温刮刀；</t>
  </si>
  <si>
    <t>2.型号尺寸：套装型，小号+大号各一个</t>
  </si>
  <si>
    <t>刮板</t>
  </si>
  <si>
    <t>1.塑料梯形刮板；</t>
  </si>
  <si>
    <t>2.型号尺寸：中号，尺寸10.5*15.5cm</t>
  </si>
  <si>
    <t>不锈钢大盘</t>
  </si>
  <si>
    <t>采用优质304 1.2mm不锈钢制作，大盘，400mm*300mm*48mm</t>
  </si>
  <si>
    <t>不锈钢小盘</t>
  </si>
  <si>
    <t>采用优质304 1.2mm不锈钢制作，小盘，360mm*270mm*20mm</t>
  </si>
  <si>
    <t>擀面棍</t>
  </si>
  <si>
    <t>实木擀面棍，直径3cm，长30cm</t>
  </si>
  <si>
    <t>粉筛</t>
  </si>
  <si>
    <t>304不锈钢筛子，直径20cm，高5cm</t>
  </si>
  <si>
    <t>毛刷</t>
  </si>
  <si>
    <t>木柄羊毛刷组合，耐高温，大中小号各一个</t>
  </si>
  <si>
    <t>四层设备货架</t>
  </si>
  <si>
    <t>1.层板为1.2mm厚不锈钢板304-2B,立管直径38*1.2mm不锈钢板,配不锈钢1.5″子弹脚4个；</t>
  </si>
  <si>
    <t>2.承重：300KG</t>
  </si>
  <si>
    <t>3.尺寸：1200mm*400mm*1800mm</t>
  </si>
  <si>
    <t>不锈钢开粉碟</t>
  </si>
  <si>
    <t>采用优质304 1.2mm不锈钢制作，开粉碟，360mm*270mm*20mm</t>
  </si>
  <si>
    <t>不锈钢双槽水池</t>
  </si>
  <si>
    <t>不锈钢一体双槽水池</t>
  </si>
  <si>
    <t>1.材质：≥1.0mm厚 304不锈钢双槽盆；</t>
  </si>
  <si>
    <t>2.配置不锈钢水龙头，防臭隔渣落水器，下水器等配件；</t>
  </si>
  <si>
    <t>3.尺寸：≥820mm*450mm；内嵌式</t>
  </si>
  <si>
    <t>切配工作台</t>
  </si>
  <si>
    <t>1.柜体材质：18mm厚多层夹板双饰面板 ，背板5MM；</t>
  </si>
  <si>
    <t>2.门板材质：18mm多层夹板双饰面板；</t>
  </si>
  <si>
    <t>3.五金包含：标配拉手\标配三节抽屉轨道 \缓冲门铰；</t>
  </si>
  <si>
    <t>4.台面：≥20mm厚石英石材质，挡水条≥50mm高</t>
  </si>
  <si>
    <t>5.地脚：黑色塑料地脚100mm高</t>
  </si>
  <si>
    <t>6.柜体规格标准：深度≥600mm，高度≥800mm</t>
  </si>
  <si>
    <r>
      <t>7.</t>
    </r>
    <r>
      <rPr>
        <sz val="11"/>
        <color theme="1"/>
        <rFont val="宋体"/>
        <family val="3"/>
        <charset val="134"/>
      </rPr>
      <t>台面共长3.6米</t>
    </r>
  </si>
  <si>
    <t>搓粉垫</t>
  </si>
  <si>
    <t>食品级硅胶搓粉垫，尺寸50cm*40cm</t>
  </si>
  <si>
    <t>蛋糕转盘</t>
  </si>
  <si>
    <t>蛋糕转盘，台面尺寸28cm，高7cm</t>
  </si>
  <si>
    <t>蛋糕模具</t>
  </si>
  <si>
    <t>蛋糕模具，活底</t>
  </si>
  <si>
    <t>材质：铝合金</t>
  </si>
  <si>
    <t xml:space="preserve">型号尺寸：6-8寸 </t>
  </si>
  <si>
    <t>手动裱花袋</t>
  </si>
  <si>
    <t>手动裱花袋，100个/套</t>
  </si>
  <si>
    <t>手动裱花嘴</t>
  </si>
  <si>
    <t>手动裱花嘴，24头小号裱花嘴+转换器</t>
  </si>
  <si>
    <t>电熨斗</t>
  </si>
  <si>
    <t>电熨斗，额定功率1800W，300ml水箱，5档温度调控</t>
  </si>
  <si>
    <t>挂熨机</t>
  </si>
  <si>
    <t>挂熨机，额定功率2000W,1.8L大容量水箱</t>
  </si>
  <si>
    <t>塑料男模特</t>
  </si>
  <si>
    <t>1.全身塑料白色假人男模特，配方形金属底座；</t>
  </si>
  <si>
    <t>2.总高度约1.8米</t>
  </si>
  <si>
    <t>塑料女模特</t>
  </si>
  <si>
    <t>1.全身塑料白色假人女模特，配方形金属底座；</t>
  </si>
  <si>
    <t>2.总高度约1.7米</t>
  </si>
  <si>
    <t>中级维修电工实训考核装置(柜式)</t>
  </si>
  <si>
    <t>设备按照标准电气控制柜设计，柜内装有完成各种电气控制所需要的多种低压电器，如熔断器、接触器、中间继电器、时间继电器、热继电器、行程开关、按钮、信号灯、转换开关、电压表、电流表等。</t>
  </si>
  <si>
    <t>1.输入电源额定电压：AC380V±5%</t>
  </si>
  <si>
    <t xml:space="preserve">2.额定电流：20A </t>
  </si>
  <si>
    <t xml:space="preserve">3.频    率：50Hz </t>
  </si>
  <si>
    <t xml:space="preserve">4.环境温度：-5℃—40℃ </t>
  </si>
  <si>
    <t xml:space="preserve">5.相对湿度：≤85%（25%） </t>
  </si>
  <si>
    <t xml:space="preserve">6.外形尺寸：800×480×1850mm </t>
  </si>
  <si>
    <t xml:space="preserve">7.设备重量：120kg </t>
  </si>
  <si>
    <t>维修电工仪表照明考核实训装置(柜式)</t>
  </si>
  <si>
    <t>设备按照标准电气控制柜设计，柜内装有完成各种电气控制所需要的多种实验器件</t>
  </si>
  <si>
    <t>1. 电源：三相四线 AC 380 V±5%  50 Hz</t>
  </si>
  <si>
    <t>2. 安全保护措施：具有接地保护、漏电、过载、过流保护功能，安全性符合相关的国标标准。</t>
  </si>
  <si>
    <t>3. 工作环境：温度度:-5～40℃相对湿度&lt;70%；</t>
  </si>
  <si>
    <t>4. 整机容量：≤1.5 kVA</t>
  </si>
  <si>
    <t>5. 外形尺寸：长×宽×高≥1620mm×660mm×1750mm</t>
  </si>
  <si>
    <t>工具</t>
  </si>
  <si>
    <t>电工配套工具套装</t>
  </si>
  <si>
    <t>智慧黑板</t>
  </si>
  <si>
    <t>智慧黑板，86寸显示+黑板</t>
  </si>
  <si>
    <t>1.屏幕尺寸86英寸，屏幕显示分辨率最高可支持3840×2160，向下兼容支持2048×1080、1920×1080等多种分辨率。</t>
  </si>
  <si>
    <t>2.液晶屏采用A级屏幕，屏幕对比度4000:1，亮度450cd/㎡，可视角度178°，响应速度8ms。</t>
  </si>
  <si>
    <t>3.采用电容触控技术，在Android、Windows双系统下均支持20点触控，触摸书写延迟15ms，书写精度1mm。</t>
  </si>
  <si>
    <t>4.整机厚度55mm，中间区域为LED液晶显示屏幕。</t>
  </si>
  <si>
    <t>5.整机支持外接信号输入时自动唤醒功能，整机处于关机通电状态，外接电脑显示信号通过HDMI传输线连接至整机时，整机可智能识别并自动开机。</t>
  </si>
  <si>
    <t>6.产品内置双扬声器,额定总功率60W；支持单独听功能，在关闭显示部分的情况下可播放音频，通过按键可点亮屏幕。</t>
  </si>
  <si>
    <t>7.为方便老师教学操作及避免误操作，支持实体按键8个，电源键、信号源、音量、录屏等。</t>
  </si>
  <si>
    <t>8.无需借助PC，设备支持一键进行硬件自检，包括对系统内存、存储、屏温、触摸系统、光感系统、内置电脑等进行状态提示及故障提示。</t>
  </si>
  <si>
    <t>9.产品内置安卓教学辅助系统，采用CPU四核，安卓系统版本8.0，RAM 2G,ROM 16G。</t>
  </si>
  <si>
    <t>10.具有Type-C接口，通过Type-C接口实现音视频输入，外接电脑设备通过TypeC线连接至整机TypeC口，即可把外接电脑设备画面投到整机上，同时在整机上操作画面，可实现触摸电脑的操作，无需再连接触控USB线。</t>
  </si>
  <si>
    <t>11.设备支持前置1路HDMI输入接口、2路USB输入接口，支持双通道；支持前置1路USB触控输出接口。</t>
  </si>
  <si>
    <t>12.其它接口：设备支持2路USB接口，1路TYPE-C输入接口，2路HDMI输入接口,1路VGA输入接口,1路AUDIO 输入接口,1路3.5mm耳机输出接口，1路RS232输入接口，1路TOUCH-USB 输入接口。</t>
  </si>
  <si>
    <t>13.设备内置摄像头，摄像头像素800W；内置摄像头支持麦克风，可用于对教室场景音视频进行采集，支持教师进行微课录制。</t>
  </si>
  <si>
    <t>14.设备内置800万像素高拍仪，与智慧黑板为一整体；支持防盗式设计，支持断电安全锁功能，方便教师使用及保管；支持同屏多画面（2、3、4、8、16）对比功能。</t>
  </si>
  <si>
    <t>15.采用OPS插拔式架构，可维护、拔插式结构设计；处理器配置Intel Core I7十代处理器，8G内存，256G-SSD固态硬盘；具有独立非外扩展接口：支持HDMI out×1、Mic in×1、LINE-out×1、USB口×6其中USB 3.0×3，Rj45×1；内置有线网卡。</t>
  </si>
  <si>
    <t>金额合计：</t>
  </si>
  <si>
    <t>张</t>
    <phoneticPr fontId="5" type="noConversion"/>
  </si>
  <si>
    <t>单位</t>
    <phoneticPr fontId="5" type="noConversion"/>
  </si>
  <si>
    <t>套</t>
    <phoneticPr fontId="5" type="noConversion"/>
  </si>
  <si>
    <t>个</t>
    <phoneticPr fontId="5" type="noConversion"/>
  </si>
  <si>
    <t>块</t>
    <phoneticPr fontId="5" type="noConversion"/>
  </si>
  <si>
    <t>台</t>
    <phoneticPr fontId="5" type="noConversion"/>
  </si>
  <si>
    <t>对</t>
    <phoneticPr fontId="5" type="noConversion"/>
  </si>
  <si>
    <t>根</t>
    <phoneticPr fontId="5" type="noConversion"/>
  </si>
  <si>
    <t>广东省广裕集团高明实业有限公司职业技术培训中心配套设施采购项目(第二次)报价明细表</t>
    <phoneticPr fontId="5" type="noConversion"/>
  </si>
  <si>
    <t>备注：1、表格标黄部分为必须填写内容，否则按无效报价处理；2、报价明细表金额合计必须与竞价报价表总金额一致。</t>
    <phoneticPr fontId="5" type="noConversion"/>
  </si>
  <si>
    <t>2.顶板和层板25mmE1级环保三聚氰胺版，五金喷涂钢架</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</si>
</sst>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00_);[Red]\(&quot;¥&quot;#,##0.00\)"/>
    <numFmt numFmtId="177" formatCode="0.00_);[Red]\(0.00\)"/>
  </numFmts>
  <fonts count="8" x14ac:knownFonts="1">
    <font>
      <sz val="11"/>
      <color theme="1"/>
      <name val="等线"/>
      <family val="2"/>
      <scheme val="minor"/>
    </font>
    <font>
      <b/>
      <sz val="11"/>
      <color rgb="FF000000"/>
      <name val="宋体"/>
      <family val="3"/>
      <charset val="134"/>
    </font>
    <font>
      <sz val="11"/>
      <color rgb="FF000000"/>
      <name val="宋体"/>
      <family val="3"/>
      <charset val="134"/>
    </font>
    <font>
      <sz val="10.5"/>
      <color rgb="FF000000"/>
      <name val="Calibri"/>
      <family val="2"/>
    </font>
    <font>
      <sz val="11"/>
      <color theme="1"/>
      <name val="宋体"/>
      <family val="3"/>
      <charset val="134"/>
    </font>
    <font>
      <sz val="9"/>
      <name val="等线"/>
      <family val="3"/>
      <charset val="134"/>
      <scheme val="minor"/>
    </font>
    <font>
      <b/>
      <sz val="13"/>
      <color theme="1"/>
      <name val="宋体"/>
      <family val="3"/>
      <charset val="134"/>
    </font>
    <font>
      <b/>
      <sz val="13"/>
      <color rgb="FF000000"/>
      <name val="宋体"/>
      <family val="3"/>
      <charset val="134"/>
    </font>
  </fonts>
  <fills count="3">
    <fill>
      <patternFill patternType="none"/>
    </fill>
    <fill>
      <patternFill patternType="gray125"/>
    </fill>
    <fill>
      <patternFill patternType="solid">
        <fgColor rgb="FFFFFF99"/>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46">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0" fillId="0" borderId="0" xfId="0" applyFill="1"/>
    <xf numFmtId="0" fontId="1" fillId="0" borderId="8" xfId="0" applyFont="1" applyBorder="1" applyAlignment="1">
      <alignment horizontal="center" vertical="center" wrapText="1"/>
    </xf>
    <xf numFmtId="177" fontId="1" fillId="0" borderId="2" xfId="0" applyNumberFormat="1" applyFont="1" applyFill="1" applyBorder="1" applyAlignment="1">
      <alignment horizontal="center" vertical="center" wrapText="1"/>
    </xf>
    <xf numFmtId="177" fontId="0" fillId="0" borderId="0" xfId="0" applyNumberFormat="1" applyFill="1"/>
    <xf numFmtId="0" fontId="2" fillId="2" borderId="5" xfId="0" applyFont="1" applyFill="1" applyBorder="1" applyAlignment="1">
      <alignment horizontal="left" vertical="center" wrapText="1"/>
    </xf>
    <xf numFmtId="177" fontId="2" fillId="2" borderId="5"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0" borderId="1" xfId="0" applyFont="1" applyBorder="1" applyAlignment="1">
      <alignment horizontal="center" vertical="center" wrapText="1"/>
    </xf>
    <xf numFmtId="177" fontId="1" fillId="0" borderId="2" xfId="0" applyNumberFormat="1" applyFont="1" applyFill="1" applyBorder="1" applyAlignment="1">
      <alignment horizontal="left" vertical="center" wrapText="1"/>
    </xf>
    <xf numFmtId="177" fontId="2" fillId="2" borderId="5" xfId="0" applyNumberFormat="1" applyFont="1" applyFill="1" applyBorder="1" applyAlignment="1">
      <alignment horizontal="left" vertical="center" wrapText="1"/>
    </xf>
    <xf numFmtId="177" fontId="0" fillId="0" borderId="0" xfId="0" applyNumberFormat="1" applyFill="1" applyAlignment="1">
      <alignment horizontal="left"/>
    </xf>
    <xf numFmtId="177" fontId="2" fillId="2" borderId="9" xfId="0" applyNumberFormat="1" applyFont="1" applyFill="1" applyBorder="1" applyAlignment="1">
      <alignment horizontal="left" vertical="center" wrapText="1"/>
    </xf>
    <xf numFmtId="177" fontId="2" fillId="2" borderId="4" xfId="0" applyNumberFormat="1" applyFont="1" applyFill="1" applyBorder="1" applyAlignment="1">
      <alignment horizontal="left" vertical="center" wrapText="1"/>
    </xf>
    <xf numFmtId="177" fontId="2" fillId="2" borderId="3" xfId="0" applyNumberFormat="1" applyFont="1" applyFill="1" applyBorder="1" applyAlignment="1">
      <alignment horizontal="left"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wrapText="1"/>
    </xf>
    <xf numFmtId="0" fontId="2" fillId="2" borderId="9"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177" fontId="2" fillId="2" borderId="9" xfId="0" applyNumberFormat="1" applyFont="1" applyFill="1" applyBorder="1" applyAlignment="1">
      <alignment horizontal="center" vertical="center" wrapText="1"/>
    </xf>
    <xf numFmtId="177" fontId="2" fillId="2" borderId="4" xfId="0" applyNumberFormat="1" applyFont="1" applyFill="1" applyBorder="1" applyAlignment="1">
      <alignment horizontal="center" vertical="center" wrapText="1"/>
    </xf>
    <xf numFmtId="177" fontId="2" fillId="2" borderId="3" xfId="0"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6" fillId="0" borderId="12" xfId="0" applyFont="1" applyBorder="1" applyAlignment="1">
      <alignment horizontal="center" vertical="center"/>
    </xf>
    <xf numFmtId="0" fontId="6" fillId="0" borderId="13" xfId="0" applyFont="1" applyBorder="1" applyAlignment="1">
      <alignment horizontal="left" vertical="center" wrapText="1"/>
    </xf>
    <xf numFmtId="176" fontId="7" fillId="0" borderId="15" xfId="0" applyNumberFormat="1"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7" fillId="0" borderId="10" xfId="0" applyFont="1" applyBorder="1" applyAlignment="1">
      <alignment horizontal="center" vertical="center" wrapText="1"/>
    </xf>
    <xf numFmtId="0" fontId="7" fillId="0" borderId="14" xfId="0" applyFont="1" applyBorder="1" applyAlignment="1">
      <alignment horizontal="center" vertical="center" wrapText="1"/>
    </xf>
  </cellXfs>
  <cellStyles count="1">
    <cellStyle name="常规"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0</xdr:colOff>
      <xdr:row>12</xdr:row>
      <xdr:rowOff>628650</xdr:rowOff>
    </xdr:from>
    <xdr:to>
      <xdr:col>8</xdr:col>
      <xdr:colOff>276225</xdr:colOff>
      <xdr:row>12</xdr:row>
      <xdr:rowOff>1095375</xdr:rowOff>
    </xdr:to>
    <xdr:pic>
      <xdr:nvPicPr>
        <xdr:cNvPr id="7" name="图片 59">
          <a:extLst>
            <a:ext uri="{FF2B5EF4-FFF2-40B4-BE49-F238E27FC236}">
              <a16:creationId xmlns:a16="http://schemas.microsoft.com/office/drawing/2014/main" id="{6C9073C0-C893-1BC6-1B57-BA64300045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91175" y="9601200"/>
          <a:ext cx="857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0</xdr:colOff>
      <xdr:row>14</xdr:row>
      <xdr:rowOff>200025</xdr:rowOff>
    </xdr:from>
    <xdr:to>
      <xdr:col>8</xdr:col>
      <xdr:colOff>152400</xdr:colOff>
      <xdr:row>15</xdr:row>
      <xdr:rowOff>0</xdr:rowOff>
    </xdr:to>
    <xdr:pic>
      <xdr:nvPicPr>
        <xdr:cNvPr id="8" name="图片 61">
          <a:extLst>
            <a:ext uri="{FF2B5EF4-FFF2-40B4-BE49-F238E27FC236}">
              <a16:creationId xmlns:a16="http://schemas.microsoft.com/office/drawing/2014/main" id="{AA67A59A-29C7-40A0-839F-23D6E2AB539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91175" y="13296900"/>
          <a:ext cx="7334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9"/>
  <sheetViews>
    <sheetView tabSelected="1" topLeftCell="A155" workbookViewId="0">
      <selection activeCell="K158" sqref="K158"/>
    </sheetView>
  </sheetViews>
  <sheetFormatPr defaultRowHeight="14.25" x14ac:dyDescent="0.2"/>
  <cols>
    <col min="1" max="1" width="3" customWidth="1"/>
    <col min="2" max="2" width="5.875" customWidth="1"/>
    <col min="3" max="3" width="9.375" style="9" customWidth="1"/>
    <col min="4" max="4" width="4.625" style="8" customWidth="1"/>
    <col min="5" max="5" width="4" style="7" customWidth="1"/>
    <col min="6" max="6" width="46.25" customWidth="1"/>
    <col min="7" max="7" width="10" style="12" customWidth="1"/>
    <col min="8" max="8" width="12.875" style="20" customWidth="1"/>
  </cols>
  <sheetData>
    <row r="1" spans="1:8" s="8" customFormat="1" ht="39" customHeight="1" thickBot="1" x14ac:dyDescent="0.25">
      <c r="A1" s="39" t="s">
        <v>206</v>
      </c>
      <c r="B1" s="39"/>
      <c r="C1" s="39"/>
      <c r="D1" s="39"/>
      <c r="E1" s="39"/>
      <c r="F1" s="39"/>
      <c r="G1" s="39"/>
      <c r="H1" s="39"/>
    </row>
    <row r="2" spans="1:8" ht="35.25" customHeight="1" thickBot="1" x14ac:dyDescent="0.25">
      <c r="A2" s="1" t="s">
        <v>0</v>
      </c>
      <c r="B2" s="10" t="s">
        <v>1</v>
      </c>
      <c r="C2" s="15" t="s">
        <v>2</v>
      </c>
      <c r="D2" s="2" t="s">
        <v>3</v>
      </c>
      <c r="E2" s="2" t="s">
        <v>199</v>
      </c>
      <c r="F2" s="2" t="s">
        <v>4</v>
      </c>
      <c r="G2" s="11" t="s">
        <v>5</v>
      </c>
      <c r="H2" s="18" t="s">
        <v>6</v>
      </c>
    </row>
    <row r="3" spans="1:8" ht="24.75" customHeight="1" x14ac:dyDescent="0.2">
      <c r="A3" s="24">
        <v>1</v>
      </c>
      <c r="B3" s="27" t="s">
        <v>7</v>
      </c>
      <c r="C3" s="36"/>
      <c r="D3" s="24">
        <v>6</v>
      </c>
      <c r="E3" s="24" t="s">
        <v>198</v>
      </c>
      <c r="F3" s="3" t="s">
        <v>8</v>
      </c>
      <c r="G3" s="33"/>
      <c r="H3" s="21">
        <f>D3*G3</f>
        <v>0</v>
      </c>
    </row>
    <row r="4" spans="1:8" ht="27" customHeight="1" x14ac:dyDescent="0.2">
      <c r="A4" s="25"/>
      <c r="B4" s="28"/>
      <c r="C4" s="37"/>
      <c r="D4" s="25"/>
      <c r="E4" s="25"/>
      <c r="F4" s="3" t="s">
        <v>9</v>
      </c>
      <c r="G4" s="34"/>
      <c r="H4" s="22"/>
    </row>
    <row r="5" spans="1:8" ht="21" customHeight="1" thickBot="1" x14ac:dyDescent="0.25">
      <c r="A5" s="26"/>
      <c r="B5" s="29"/>
      <c r="C5" s="38"/>
      <c r="D5" s="26"/>
      <c r="E5" s="26"/>
      <c r="F5" s="4" t="s">
        <v>10</v>
      </c>
      <c r="G5" s="35"/>
      <c r="H5" s="23"/>
    </row>
    <row r="6" spans="1:8" ht="22.5" customHeight="1" x14ac:dyDescent="0.2">
      <c r="A6" s="24">
        <v>2</v>
      </c>
      <c r="B6" s="27" t="s">
        <v>11</v>
      </c>
      <c r="C6" s="30"/>
      <c r="D6" s="24">
        <v>6</v>
      </c>
      <c r="E6" s="24" t="s">
        <v>198</v>
      </c>
      <c r="F6" s="3" t="s">
        <v>12</v>
      </c>
      <c r="G6" s="33"/>
      <c r="H6" s="21">
        <f t="shared" ref="H6" si="0">D6*G6</f>
        <v>0</v>
      </c>
    </row>
    <row r="7" spans="1:8" ht="40.5" customHeight="1" x14ac:dyDescent="0.2">
      <c r="A7" s="25"/>
      <c r="B7" s="28"/>
      <c r="C7" s="31"/>
      <c r="D7" s="25"/>
      <c r="E7" s="25"/>
      <c r="F7" s="3" t="s">
        <v>13</v>
      </c>
      <c r="G7" s="34"/>
      <c r="H7" s="22"/>
    </row>
    <row r="8" spans="1:8" ht="15" thickBot="1" x14ac:dyDescent="0.25">
      <c r="A8" s="26"/>
      <c r="B8" s="29"/>
      <c r="C8" s="32"/>
      <c r="D8" s="26"/>
      <c r="E8" s="26"/>
      <c r="F8" s="4" t="s">
        <v>14</v>
      </c>
      <c r="G8" s="35"/>
      <c r="H8" s="23"/>
    </row>
    <row r="9" spans="1:8" x14ac:dyDescent="0.2">
      <c r="A9" s="24">
        <v>3</v>
      </c>
      <c r="B9" s="27" t="s">
        <v>15</v>
      </c>
      <c r="C9" s="30"/>
      <c r="D9" s="24">
        <v>70</v>
      </c>
      <c r="E9" s="24" t="s">
        <v>198</v>
      </c>
      <c r="F9" s="3" t="s">
        <v>16</v>
      </c>
      <c r="G9" s="33"/>
      <c r="H9" s="21">
        <f t="shared" ref="H9" si="1">D9*G9</f>
        <v>0</v>
      </c>
    </row>
    <row r="10" spans="1:8" x14ac:dyDescent="0.2">
      <c r="A10" s="25"/>
      <c r="B10" s="28"/>
      <c r="C10" s="31"/>
      <c r="D10" s="25"/>
      <c r="E10" s="25"/>
      <c r="F10" s="3" t="s">
        <v>17</v>
      </c>
      <c r="G10" s="34"/>
      <c r="H10" s="22"/>
    </row>
    <row r="11" spans="1:8" ht="15" thickBot="1" x14ac:dyDescent="0.25">
      <c r="A11" s="26"/>
      <c r="B11" s="29"/>
      <c r="C11" s="32"/>
      <c r="D11" s="26"/>
      <c r="E11" s="26"/>
      <c r="F11" s="4" t="s">
        <v>14</v>
      </c>
      <c r="G11" s="35"/>
      <c r="H11" s="23"/>
    </row>
    <row r="12" spans="1:8" ht="18" customHeight="1" x14ac:dyDescent="0.2">
      <c r="A12" s="24">
        <v>4</v>
      </c>
      <c r="B12" s="27" t="s">
        <v>18</v>
      </c>
      <c r="C12" s="30"/>
      <c r="D12" s="24">
        <v>93</v>
      </c>
      <c r="E12" s="24" t="s">
        <v>200</v>
      </c>
      <c r="F12" s="3" t="s">
        <v>19</v>
      </c>
      <c r="G12" s="33"/>
      <c r="H12" s="21">
        <f t="shared" ref="H12" si="2">D12*G12</f>
        <v>0</v>
      </c>
    </row>
    <row r="13" spans="1:8" ht="32.25" customHeight="1" x14ac:dyDescent="0.2">
      <c r="A13" s="25"/>
      <c r="B13" s="28"/>
      <c r="C13" s="31"/>
      <c r="D13" s="25"/>
      <c r="E13" s="25"/>
      <c r="F13" s="3" t="s">
        <v>20</v>
      </c>
      <c r="G13" s="34"/>
      <c r="H13" s="22"/>
    </row>
    <row r="14" spans="1:8" ht="39" customHeight="1" thickBot="1" x14ac:dyDescent="0.25">
      <c r="A14" s="26"/>
      <c r="B14" s="29"/>
      <c r="C14" s="32"/>
      <c r="D14" s="26"/>
      <c r="E14" s="26"/>
      <c r="F14" s="4" t="s">
        <v>21</v>
      </c>
      <c r="G14" s="35"/>
      <c r="H14" s="23"/>
    </row>
    <row r="15" spans="1:8" x14ac:dyDescent="0.2">
      <c r="A15" s="24">
        <v>5</v>
      </c>
      <c r="B15" s="27" t="s">
        <v>22</v>
      </c>
      <c r="C15" s="30"/>
      <c r="D15" s="24">
        <v>3</v>
      </c>
      <c r="E15" s="24" t="s">
        <v>198</v>
      </c>
      <c r="F15" s="3" t="s">
        <v>23</v>
      </c>
      <c r="G15" s="33"/>
      <c r="H15" s="21">
        <f t="shared" ref="H15" si="3">D15*G15</f>
        <v>0</v>
      </c>
    </row>
    <row r="16" spans="1:8" x14ac:dyDescent="0.2">
      <c r="A16" s="25"/>
      <c r="B16" s="28"/>
      <c r="C16" s="31"/>
      <c r="D16" s="25"/>
      <c r="E16" s="25"/>
      <c r="F16" s="3" t="s">
        <v>24</v>
      </c>
      <c r="G16" s="34"/>
      <c r="H16" s="22"/>
    </row>
    <row r="17" spans="1:8" ht="15" thickBot="1" x14ac:dyDescent="0.25">
      <c r="A17" s="26"/>
      <c r="B17" s="29"/>
      <c r="C17" s="32"/>
      <c r="D17" s="26"/>
      <c r="E17" s="26"/>
      <c r="F17" s="4" t="s">
        <v>14</v>
      </c>
      <c r="G17" s="35"/>
      <c r="H17" s="23"/>
    </row>
    <row r="18" spans="1:8" x14ac:dyDescent="0.2">
      <c r="A18" s="24">
        <v>6</v>
      </c>
      <c r="B18" s="27" t="s">
        <v>25</v>
      </c>
      <c r="C18" s="30"/>
      <c r="D18" s="24">
        <v>2</v>
      </c>
      <c r="E18" s="24" t="s">
        <v>201</v>
      </c>
      <c r="F18" s="3" t="s">
        <v>26</v>
      </c>
      <c r="G18" s="33"/>
      <c r="H18" s="21">
        <f t="shared" ref="H18" si="4">D18*G18</f>
        <v>0</v>
      </c>
    </row>
    <row r="19" spans="1:8" ht="21.75" customHeight="1" x14ac:dyDescent="0.2">
      <c r="A19" s="25"/>
      <c r="B19" s="28"/>
      <c r="C19" s="31"/>
      <c r="D19" s="25"/>
      <c r="E19" s="25"/>
      <c r="F19" s="3" t="s">
        <v>208</v>
      </c>
      <c r="G19" s="34"/>
      <c r="H19" s="22"/>
    </row>
    <row r="20" spans="1:8" ht="15" thickBot="1" x14ac:dyDescent="0.25">
      <c r="A20" s="26"/>
      <c r="B20" s="29"/>
      <c r="C20" s="32"/>
      <c r="D20" s="26"/>
      <c r="E20" s="26"/>
      <c r="F20" s="4" t="s">
        <v>27</v>
      </c>
      <c r="G20" s="35"/>
      <c r="H20" s="23"/>
    </row>
    <row r="21" spans="1:8" ht="29.25" customHeight="1" x14ac:dyDescent="0.2">
      <c r="A21" s="24">
        <v>7</v>
      </c>
      <c r="B21" s="27" t="s">
        <v>28</v>
      </c>
      <c r="C21" s="30"/>
      <c r="D21" s="24">
        <v>5</v>
      </c>
      <c r="E21" s="24" t="s">
        <v>202</v>
      </c>
      <c r="F21" s="3" t="s">
        <v>29</v>
      </c>
      <c r="G21" s="33"/>
      <c r="H21" s="21">
        <f>D21*G21</f>
        <v>0</v>
      </c>
    </row>
    <row r="22" spans="1:8" ht="32.25" customHeight="1" x14ac:dyDescent="0.2">
      <c r="A22" s="25"/>
      <c r="B22" s="28"/>
      <c r="C22" s="31"/>
      <c r="D22" s="25"/>
      <c r="E22" s="25"/>
      <c r="F22" s="3" t="s">
        <v>30</v>
      </c>
      <c r="G22" s="34"/>
      <c r="H22" s="22"/>
    </row>
    <row r="23" spans="1:8" ht="54" customHeight="1" x14ac:dyDescent="0.2">
      <c r="A23" s="25"/>
      <c r="B23" s="28"/>
      <c r="C23" s="31"/>
      <c r="D23" s="25"/>
      <c r="E23" s="25"/>
      <c r="F23" s="3" t="s">
        <v>31</v>
      </c>
      <c r="G23" s="34"/>
      <c r="H23" s="22"/>
    </row>
    <row r="24" spans="1:8" ht="41.25" customHeight="1" x14ac:dyDescent="0.2">
      <c r="A24" s="25"/>
      <c r="B24" s="28"/>
      <c r="C24" s="31"/>
      <c r="D24" s="25"/>
      <c r="E24" s="25"/>
      <c r="F24" s="3" t="s">
        <v>32</v>
      </c>
      <c r="G24" s="34"/>
      <c r="H24" s="22"/>
    </row>
    <row r="25" spans="1:8" ht="51" customHeight="1" thickBot="1" x14ac:dyDescent="0.25">
      <c r="A25" s="26"/>
      <c r="B25" s="29"/>
      <c r="C25" s="32"/>
      <c r="D25" s="26"/>
      <c r="E25" s="26"/>
      <c r="F25" s="4" t="s">
        <v>33</v>
      </c>
      <c r="G25" s="35"/>
      <c r="H25" s="23"/>
    </row>
    <row r="26" spans="1:8" x14ac:dyDescent="0.2">
      <c r="A26" s="24">
        <v>8</v>
      </c>
      <c r="B26" s="27" t="s">
        <v>34</v>
      </c>
      <c r="C26" s="30"/>
      <c r="D26" s="24">
        <v>6</v>
      </c>
      <c r="E26" s="24" t="s">
        <v>200</v>
      </c>
      <c r="F26" s="3" t="s">
        <v>35</v>
      </c>
      <c r="G26" s="33"/>
      <c r="H26" s="21">
        <f>D26*G26</f>
        <v>0</v>
      </c>
    </row>
    <row r="27" spans="1:8" x14ac:dyDescent="0.2">
      <c r="A27" s="25"/>
      <c r="B27" s="28"/>
      <c r="C27" s="31"/>
      <c r="D27" s="25"/>
      <c r="E27" s="25"/>
      <c r="F27" s="3" t="s">
        <v>36</v>
      </c>
      <c r="G27" s="34"/>
      <c r="H27" s="22"/>
    </row>
    <row r="28" spans="1:8" x14ac:dyDescent="0.2">
      <c r="A28" s="25"/>
      <c r="B28" s="28"/>
      <c r="C28" s="31"/>
      <c r="D28" s="25"/>
      <c r="E28" s="25"/>
      <c r="F28" s="3" t="s">
        <v>37</v>
      </c>
      <c r="G28" s="34"/>
      <c r="H28" s="22"/>
    </row>
    <row r="29" spans="1:8" x14ac:dyDescent="0.2">
      <c r="A29" s="25"/>
      <c r="B29" s="28"/>
      <c r="C29" s="31"/>
      <c r="D29" s="25"/>
      <c r="E29" s="25"/>
      <c r="F29" s="3" t="s">
        <v>38</v>
      </c>
      <c r="G29" s="34"/>
      <c r="H29" s="22"/>
    </row>
    <row r="30" spans="1:8" ht="32.25" customHeight="1" x14ac:dyDescent="0.2">
      <c r="A30" s="25"/>
      <c r="B30" s="28"/>
      <c r="C30" s="31"/>
      <c r="D30" s="25"/>
      <c r="E30" s="25"/>
      <c r="F30" s="3" t="s">
        <v>39</v>
      </c>
      <c r="G30" s="34"/>
      <c r="H30" s="22"/>
    </row>
    <row r="31" spans="1:8" x14ac:dyDescent="0.2">
      <c r="A31" s="25"/>
      <c r="B31" s="28"/>
      <c r="C31" s="31"/>
      <c r="D31" s="25"/>
      <c r="E31" s="25"/>
      <c r="F31" s="3" t="s">
        <v>40</v>
      </c>
      <c r="G31" s="34"/>
      <c r="H31" s="22"/>
    </row>
    <row r="32" spans="1:8" x14ac:dyDescent="0.2">
      <c r="A32" s="25"/>
      <c r="B32" s="28"/>
      <c r="C32" s="31"/>
      <c r="D32" s="25"/>
      <c r="E32" s="25"/>
      <c r="F32" s="3" t="s">
        <v>41</v>
      </c>
      <c r="G32" s="34"/>
      <c r="H32" s="22"/>
    </row>
    <row r="33" spans="1:8" x14ac:dyDescent="0.2">
      <c r="A33" s="25"/>
      <c r="B33" s="28"/>
      <c r="C33" s="31"/>
      <c r="D33" s="25"/>
      <c r="E33" s="25"/>
      <c r="F33" s="3" t="s">
        <v>42</v>
      </c>
      <c r="G33" s="34"/>
      <c r="H33" s="22"/>
    </row>
    <row r="34" spans="1:8" x14ac:dyDescent="0.2">
      <c r="A34" s="25"/>
      <c r="B34" s="28"/>
      <c r="C34" s="31"/>
      <c r="D34" s="25"/>
      <c r="E34" s="25"/>
      <c r="F34" s="3" t="s">
        <v>43</v>
      </c>
      <c r="G34" s="34"/>
      <c r="H34" s="22"/>
    </row>
    <row r="35" spans="1:8" x14ac:dyDescent="0.2">
      <c r="A35" s="25"/>
      <c r="B35" s="28"/>
      <c r="C35" s="31"/>
      <c r="D35" s="25"/>
      <c r="E35" s="25"/>
      <c r="F35" s="3" t="s">
        <v>44</v>
      </c>
      <c r="G35" s="34"/>
      <c r="H35" s="22"/>
    </row>
    <row r="36" spans="1:8" x14ac:dyDescent="0.2">
      <c r="A36" s="25"/>
      <c r="B36" s="28"/>
      <c r="C36" s="31"/>
      <c r="D36" s="25"/>
      <c r="E36" s="25"/>
      <c r="F36" s="3" t="s">
        <v>45</v>
      </c>
      <c r="G36" s="34"/>
      <c r="H36" s="22"/>
    </row>
    <row r="37" spans="1:8" x14ac:dyDescent="0.2">
      <c r="A37" s="25"/>
      <c r="B37" s="28"/>
      <c r="C37" s="31"/>
      <c r="D37" s="25"/>
      <c r="E37" s="25"/>
      <c r="F37" s="3" t="s">
        <v>46</v>
      </c>
      <c r="G37" s="34"/>
      <c r="H37" s="22"/>
    </row>
    <row r="38" spans="1:8" ht="36" customHeight="1" x14ac:dyDescent="0.2">
      <c r="A38" s="25"/>
      <c r="B38" s="28"/>
      <c r="C38" s="31"/>
      <c r="D38" s="25"/>
      <c r="E38" s="25"/>
      <c r="F38" s="3" t="s">
        <v>47</v>
      </c>
      <c r="G38" s="34"/>
      <c r="H38" s="22"/>
    </row>
    <row r="39" spans="1:8" ht="17.25" customHeight="1" x14ac:dyDescent="0.2">
      <c r="A39" s="25"/>
      <c r="B39" s="28"/>
      <c r="C39" s="31"/>
      <c r="D39" s="25"/>
      <c r="E39" s="25"/>
      <c r="F39" s="3" t="s">
        <v>48</v>
      </c>
      <c r="G39" s="34"/>
      <c r="H39" s="22"/>
    </row>
    <row r="40" spans="1:8" x14ac:dyDescent="0.2">
      <c r="A40" s="25"/>
      <c r="B40" s="28"/>
      <c r="C40" s="31"/>
      <c r="D40" s="25"/>
      <c r="E40" s="25"/>
      <c r="F40" s="3" t="s">
        <v>49</v>
      </c>
      <c r="G40" s="34"/>
      <c r="H40" s="22"/>
    </row>
    <row r="41" spans="1:8" x14ac:dyDescent="0.2">
      <c r="A41" s="25"/>
      <c r="B41" s="28"/>
      <c r="C41" s="31"/>
      <c r="D41" s="25"/>
      <c r="E41" s="25"/>
      <c r="F41" s="3" t="s">
        <v>50</v>
      </c>
      <c r="G41" s="34"/>
      <c r="H41" s="22"/>
    </row>
    <row r="42" spans="1:8" x14ac:dyDescent="0.2">
      <c r="A42" s="25"/>
      <c r="B42" s="28"/>
      <c r="C42" s="31"/>
      <c r="D42" s="25"/>
      <c r="E42" s="25"/>
      <c r="F42" s="3" t="s">
        <v>51</v>
      </c>
      <c r="G42" s="34"/>
      <c r="H42" s="22"/>
    </row>
    <row r="43" spans="1:8" x14ac:dyDescent="0.2">
      <c r="A43" s="25"/>
      <c r="B43" s="28"/>
      <c r="C43" s="31"/>
      <c r="D43" s="25"/>
      <c r="E43" s="25"/>
      <c r="F43" s="3" t="s">
        <v>52</v>
      </c>
      <c r="G43" s="34"/>
      <c r="H43" s="22"/>
    </row>
    <row r="44" spans="1:8" ht="27" x14ac:dyDescent="0.2">
      <c r="A44" s="25"/>
      <c r="B44" s="28"/>
      <c r="C44" s="31"/>
      <c r="D44" s="25"/>
      <c r="E44" s="25"/>
      <c r="F44" s="3" t="s">
        <v>53</v>
      </c>
      <c r="G44" s="34"/>
      <c r="H44" s="22"/>
    </row>
    <row r="45" spans="1:8" x14ac:dyDescent="0.2">
      <c r="A45" s="25"/>
      <c r="B45" s="28"/>
      <c r="C45" s="31"/>
      <c r="D45" s="25"/>
      <c r="E45" s="25"/>
      <c r="F45" s="3" t="s">
        <v>54</v>
      </c>
      <c r="G45" s="34"/>
      <c r="H45" s="22"/>
    </row>
    <row r="46" spans="1:8" ht="27" x14ac:dyDescent="0.2">
      <c r="A46" s="25"/>
      <c r="B46" s="28"/>
      <c r="C46" s="31"/>
      <c r="D46" s="25"/>
      <c r="E46" s="25"/>
      <c r="F46" s="3" t="s">
        <v>55</v>
      </c>
      <c r="G46" s="34"/>
      <c r="H46" s="22"/>
    </row>
    <row r="47" spans="1:8" x14ac:dyDescent="0.2">
      <c r="A47" s="25"/>
      <c r="B47" s="28"/>
      <c r="C47" s="31"/>
      <c r="D47" s="25"/>
      <c r="E47" s="25"/>
      <c r="F47" s="3" t="s">
        <v>56</v>
      </c>
      <c r="G47" s="34"/>
      <c r="H47" s="22"/>
    </row>
    <row r="48" spans="1:8" x14ac:dyDescent="0.2">
      <c r="A48" s="25"/>
      <c r="B48" s="28"/>
      <c r="C48" s="31"/>
      <c r="D48" s="25"/>
      <c r="E48" s="25"/>
      <c r="F48" s="3" t="s">
        <v>57</v>
      </c>
      <c r="G48" s="34"/>
      <c r="H48" s="22"/>
    </row>
    <row r="49" spans="1:8" ht="42" customHeight="1" x14ac:dyDescent="0.2">
      <c r="A49" s="25"/>
      <c r="B49" s="28"/>
      <c r="C49" s="31"/>
      <c r="D49" s="25"/>
      <c r="E49" s="25"/>
      <c r="F49" s="3" t="s">
        <v>58</v>
      </c>
      <c r="G49" s="34"/>
      <c r="H49" s="22"/>
    </row>
    <row r="50" spans="1:8" ht="33.75" customHeight="1" x14ac:dyDescent="0.2">
      <c r="A50" s="25"/>
      <c r="B50" s="28"/>
      <c r="C50" s="31"/>
      <c r="D50" s="25"/>
      <c r="E50" s="25"/>
      <c r="F50" s="3" t="s">
        <v>59</v>
      </c>
      <c r="G50" s="34"/>
      <c r="H50" s="22"/>
    </row>
    <row r="51" spans="1:8" ht="37.5" customHeight="1" thickBot="1" x14ac:dyDescent="0.25">
      <c r="A51" s="26"/>
      <c r="B51" s="29"/>
      <c r="C51" s="32"/>
      <c r="D51" s="26"/>
      <c r="E51" s="26"/>
      <c r="F51" s="4" t="s">
        <v>60</v>
      </c>
      <c r="G51" s="35"/>
      <c r="H51" s="23"/>
    </row>
    <row r="52" spans="1:8" x14ac:dyDescent="0.2">
      <c r="A52" s="24">
        <v>9</v>
      </c>
      <c r="B52" s="27" t="s">
        <v>61</v>
      </c>
      <c r="C52" s="30"/>
      <c r="D52" s="24">
        <v>6</v>
      </c>
      <c r="E52" s="24" t="s">
        <v>203</v>
      </c>
      <c r="F52" s="3" t="s">
        <v>62</v>
      </c>
      <c r="G52" s="33"/>
      <c r="H52" s="21">
        <f>D52*G52</f>
        <v>0</v>
      </c>
    </row>
    <row r="53" spans="1:8" x14ac:dyDescent="0.2">
      <c r="A53" s="25"/>
      <c r="B53" s="28"/>
      <c r="C53" s="31"/>
      <c r="D53" s="25"/>
      <c r="E53" s="25"/>
      <c r="F53" s="3" t="s">
        <v>63</v>
      </c>
      <c r="G53" s="34"/>
      <c r="H53" s="22"/>
    </row>
    <row r="54" spans="1:8" ht="29.25" customHeight="1" x14ac:dyDescent="0.2">
      <c r="A54" s="25"/>
      <c r="B54" s="28"/>
      <c r="C54" s="31"/>
      <c r="D54" s="25"/>
      <c r="E54" s="25"/>
      <c r="F54" s="3" t="s">
        <v>64</v>
      </c>
      <c r="G54" s="34"/>
      <c r="H54" s="22"/>
    </row>
    <row r="55" spans="1:8" x14ac:dyDescent="0.2">
      <c r="A55" s="25"/>
      <c r="B55" s="28"/>
      <c r="C55" s="31"/>
      <c r="D55" s="25"/>
      <c r="E55" s="25"/>
      <c r="F55" s="3" t="s">
        <v>65</v>
      </c>
      <c r="G55" s="34"/>
      <c r="H55" s="22"/>
    </row>
    <row r="56" spans="1:8" x14ac:dyDescent="0.2">
      <c r="A56" s="25"/>
      <c r="B56" s="28"/>
      <c r="C56" s="31"/>
      <c r="D56" s="25"/>
      <c r="E56" s="25"/>
      <c r="F56" s="3" t="s">
        <v>66</v>
      </c>
      <c r="G56" s="34"/>
      <c r="H56" s="22"/>
    </row>
    <row r="57" spans="1:8" x14ac:dyDescent="0.2">
      <c r="A57" s="25"/>
      <c r="B57" s="28"/>
      <c r="C57" s="31"/>
      <c r="D57" s="25"/>
      <c r="E57" s="25"/>
      <c r="F57" s="3" t="s">
        <v>67</v>
      </c>
      <c r="G57" s="34"/>
      <c r="H57" s="22"/>
    </row>
    <row r="58" spans="1:8" x14ac:dyDescent="0.2">
      <c r="A58" s="25"/>
      <c r="B58" s="28"/>
      <c r="C58" s="31"/>
      <c r="D58" s="25"/>
      <c r="E58" s="25"/>
      <c r="F58" s="3" t="s">
        <v>68</v>
      </c>
      <c r="G58" s="34"/>
      <c r="H58" s="22"/>
    </row>
    <row r="59" spans="1:8" x14ac:dyDescent="0.2">
      <c r="A59" s="25"/>
      <c r="B59" s="28"/>
      <c r="C59" s="31"/>
      <c r="D59" s="25"/>
      <c r="E59" s="25"/>
      <c r="F59" s="3" t="s">
        <v>69</v>
      </c>
      <c r="G59" s="34"/>
      <c r="H59" s="22"/>
    </row>
    <row r="60" spans="1:8" x14ac:dyDescent="0.2">
      <c r="A60" s="25"/>
      <c r="B60" s="28"/>
      <c r="C60" s="31"/>
      <c r="D60" s="25"/>
      <c r="E60" s="25"/>
      <c r="F60" s="3" t="s">
        <v>70</v>
      </c>
      <c r="G60" s="34"/>
      <c r="H60" s="22"/>
    </row>
    <row r="61" spans="1:8" ht="15" thickBot="1" x14ac:dyDescent="0.25">
      <c r="A61" s="26"/>
      <c r="B61" s="29"/>
      <c r="C61" s="32"/>
      <c r="D61" s="26"/>
      <c r="E61" s="26"/>
      <c r="F61" s="4" t="s">
        <v>71</v>
      </c>
      <c r="G61" s="35"/>
      <c r="H61" s="23"/>
    </row>
    <row r="62" spans="1:8" x14ac:dyDescent="0.2">
      <c r="A62" s="24">
        <v>10</v>
      </c>
      <c r="B62" s="27" t="s">
        <v>72</v>
      </c>
      <c r="C62" s="30"/>
      <c r="D62" s="24">
        <v>6</v>
      </c>
      <c r="E62" s="24" t="s">
        <v>204</v>
      </c>
      <c r="F62" s="3" t="s">
        <v>73</v>
      </c>
      <c r="G62" s="33"/>
      <c r="H62" s="21">
        <f>D62*G62</f>
        <v>0</v>
      </c>
    </row>
    <row r="63" spans="1:8" x14ac:dyDescent="0.2">
      <c r="A63" s="25"/>
      <c r="B63" s="28"/>
      <c r="C63" s="31"/>
      <c r="D63" s="25"/>
      <c r="E63" s="25"/>
      <c r="F63" s="3" t="s">
        <v>74</v>
      </c>
      <c r="G63" s="34"/>
      <c r="H63" s="22"/>
    </row>
    <row r="64" spans="1:8" x14ac:dyDescent="0.2">
      <c r="A64" s="25"/>
      <c r="B64" s="28"/>
      <c r="C64" s="31"/>
      <c r="D64" s="25"/>
      <c r="E64" s="25"/>
      <c r="F64" s="3" t="s">
        <v>75</v>
      </c>
      <c r="G64" s="34"/>
      <c r="H64" s="22"/>
    </row>
    <row r="65" spans="1:8" x14ac:dyDescent="0.2">
      <c r="A65" s="25"/>
      <c r="B65" s="28"/>
      <c r="C65" s="31"/>
      <c r="D65" s="25"/>
      <c r="E65" s="25"/>
      <c r="F65" s="3" t="s">
        <v>76</v>
      </c>
      <c r="G65" s="34"/>
      <c r="H65" s="22"/>
    </row>
    <row r="66" spans="1:8" x14ac:dyDescent="0.2">
      <c r="A66" s="25"/>
      <c r="B66" s="28"/>
      <c r="C66" s="31"/>
      <c r="D66" s="25"/>
      <c r="E66" s="25"/>
      <c r="F66" s="3" t="s">
        <v>77</v>
      </c>
      <c r="G66" s="34"/>
      <c r="H66" s="22"/>
    </row>
    <row r="67" spans="1:8" x14ac:dyDescent="0.2">
      <c r="A67" s="25"/>
      <c r="B67" s="28"/>
      <c r="C67" s="31"/>
      <c r="D67" s="25"/>
      <c r="E67" s="25"/>
      <c r="F67" s="3" t="s">
        <v>78</v>
      </c>
      <c r="G67" s="34"/>
      <c r="H67" s="22"/>
    </row>
    <row r="68" spans="1:8" ht="15" thickBot="1" x14ac:dyDescent="0.25">
      <c r="A68" s="26"/>
      <c r="B68" s="29"/>
      <c r="C68" s="32"/>
      <c r="D68" s="26"/>
      <c r="E68" s="26"/>
      <c r="F68" s="4" t="s">
        <v>79</v>
      </c>
      <c r="G68" s="35"/>
      <c r="H68" s="23"/>
    </row>
    <row r="69" spans="1:8" ht="29.25" customHeight="1" x14ac:dyDescent="0.2">
      <c r="A69" s="24">
        <v>11</v>
      </c>
      <c r="B69" s="27" t="s">
        <v>80</v>
      </c>
      <c r="C69" s="30"/>
      <c r="D69" s="24">
        <v>6</v>
      </c>
      <c r="E69" s="24" t="s">
        <v>201</v>
      </c>
      <c r="F69" s="3" t="s">
        <v>81</v>
      </c>
      <c r="G69" s="33"/>
      <c r="H69" s="21">
        <f>D69*G69</f>
        <v>0</v>
      </c>
    </row>
    <row r="70" spans="1:8" ht="18.75" customHeight="1" x14ac:dyDescent="0.2">
      <c r="A70" s="25"/>
      <c r="B70" s="28"/>
      <c r="C70" s="31"/>
      <c r="D70" s="25"/>
      <c r="E70" s="25"/>
      <c r="F70" s="3" t="s">
        <v>82</v>
      </c>
      <c r="G70" s="34"/>
      <c r="H70" s="22"/>
    </row>
    <row r="71" spans="1:8" ht="27" x14ac:dyDescent="0.2">
      <c r="A71" s="25"/>
      <c r="B71" s="28"/>
      <c r="C71" s="31"/>
      <c r="D71" s="25"/>
      <c r="E71" s="25"/>
      <c r="F71" s="3" t="s">
        <v>83</v>
      </c>
      <c r="G71" s="34"/>
      <c r="H71" s="22"/>
    </row>
    <row r="72" spans="1:8" ht="40.5" x14ac:dyDescent="0.2">
      <c r="A72" s="25"/>
      <c r="B72" s="28"/>
      <c r="C72" s="31"/>
      <c r="D72" s="25"/>
      <c r="E72" s="25"/>
      <c r="F72" s="3" t="s">
        <v>84</v>
      </c>
      <c r="G72" s="34"/>
      <c r="H72" s="22"/>
    </row>
    <row r="73" spans="1:8" x14ac:dyDescent="0.2">
      <c r="A73" s="25"/>
      <c r="B73" s="28"/>
      <c r="C73" s="31"/>
      <c r="D73" s="25"/>
      <c r="E73" s="25"/>
      <c r="F73" s="3" t="s">
        <v>85</v>
      </c>
      <c r="G73" s="34"/>
      <c r="H73" s="22"/>
    </row>
    <row r="74" spans="1:8" ht="15" thickBot="1" x14ac:dyDescent="0.25">
      <c r="A74" s="26"/>
      <c r="B74" s="29"/>
      <c r="C74" s="32"/>
      <c r="D74" s="26"/>
      <c r="E74" s="26"/>
      <c r="F74" s="4" t="s">
        <v>86</v>
      </c>
      <c r="G74" s="35"/>
      <c r="H74" s="23"/>
    </row>
    <row r="75" spans="1:8" x14ac:dyDescent="0.2">
      <c r="A75" s="24">
        <v>12</v>
      </c>
      <c r="B75" s="27" t="s">
        <v>87</v>
      </c>
      <c r="C75" s="30"/>
      <c r="D75" s="24">
        <v>1</v>
      </c>
      <c r="E75" s="24" t="s">
        <v>201</v>
      </c>
      <c r="F75" s="3" t="s">
        <v>88</v>
      </c>
      <c r="G75" s="33"/>
      <c r="H75" s="21">
        <f>D75*G75</f>
        <v>0</v>
      </c>
    </row>
    <row r="76" spans="1:8" ht="40.5" x14ac:dyDescent="0.2">
      <c r="A76" s="25"/>
      <c r="B76" s="28"/>
      <c r="C76" s="31"/>
      <c r="D76" s="25"/>
      <c r="E76" s="25"/>
      <c r="F76" s="3" t="s">
        <v>89</v>
      </c>
      <c r="G76" s="34"/>
      <c r="H76" s="22"/>
    </row>
    <row r="77" spans="1:8" x14ac:dyDescent="0.2">
      <c r="A77" s="25"/>
      <c r="B77" s="28"/>
      <c r="C77" s="31"/>
      <c r="D77" s="25"/>
      <c r="E77" s="25"/>
      <c r="F77" s="3" t="s">
        <v>90</v>
      </c>
      <c r="G77" s="34"/>
      <c r="H77" s="22"/>
    </row>
    <row r="78" spans="1:8" ht="15" thickBot="1" x14ac:dyDescent="0.25">
      <c r="A78" s="26"/>
      <c r="B78" s="29"/>
      <c r="C78" s="32"/>
      <c r="D78" s="26"/>
      <c r="E78" s="26"/>
      <c r="F78" s="4" t="s">
        <v>91</v>
      </c>
      <c r="G78" s="35"/>
      <c r="H78" s="23"/>
    </row>
    <row r="79" spans="1:8" x14ac:dyDescent="0.2">
      <c r="A79" s="24">
        <v>13</v>
      </c>
      <c r="B79" s="27" t="s">
        <v>92</v>
      </c>
      <c r="C79" s="30"/>
      <c r="D79" s="24">
        <v>1</v>
      </c>
      <c r="E79" s="24" t="s">
        <v>201</v>
      </c>
      <c r="F79" s="3" t="s">
        <v>93</v>
      </c>
      <c r="G79" s="33"/>
      <c r="H79" s="21">
        <f>D79*G79</f>
        <v>0</v>
      </c>
    </row>
    <row r="80" spans="1:8" x14ac:dyDescent="0.2">
      <c r="A80" s="25"/>
      <c r="B80" s="28"/>
      <c r="C80" s="31"/>
      <c r="D80" s="25"/>
      <c r="E80" s="25"/>
      <c r="F80" s="3" t="s">
        <v>94</v>
      </c>
      <c r="G80" s="34"/>
      <c r="H80" s="22"/>
    </row>
    <row r="81" spans="1:8" ht="27" x14ac:dyDescent="0.2">
      <c r="A81" s="25"/>
      <c r="B81" s="28"/>
      <c r="C81" s="31"/>
      <c r="D81" s="25"/>
      <c r="E81" s="25"/>
      <c r="F81" s="3" t="s">
        <v>95</v>
      </c>
      <c r="G81" s="34"/>
      <c r="H81" s="22"/>
    </row>
    <row r="82" spans="1:8" ht="19.5" customHeight="1" thickBot="1" x14ac:dyDescent="0.25">
      <c r="A82" s="26"/>
      <c r="B82" s="29"/>
      <c r="C82" s="32"/>
      <c r="D82" s="26"/>
      <c r="E82" s="26"/>
      <c r="F82" s="4" t="s">
        <v>96</v>
      </c>
      <c r="G82" s="35"/>
      <c r="H82" s="23"/>
    </row>
    <row r="83" spans="1:8" ht="65.25" customHeight="1" thickBot="1" x14ac:dyDescent="0.25">
      <c r="A83" s="5">
        <v>14</v>
      </c>
      <c r="B83" s="17" t="s">
        <v>97</v>
      </c>
      <c r="C83" s="13"/>
      <c r="D83" s="6">
        <v>6</v>
      </c>
      <c r="E83" s="6" t="s">
        <v>201</v>
      </c>
      <c r="F83" s="4" t="s">
        <v>98</v>
      </c>
      <c r="G83" s="14"/>
      <c r="H83" s="19">
        <f>D83*G83</f>
        <v>0</v>
      </c>
    </row>
    <row r="84" spans="1:8" ht="33.75" customHeight="1" thickBot="1" x14ac:dyDescent="0.25">
      <c r="A84" s="5">
        <v>15</v>
      </c>
      <c r="B84" s="17" t="s">
        <v>99</v>
      </c>
      <c r="C84" s="13"/>
      <c r="D84" s="6">
        <v>6</v>
      </c>
      <c r="E84" s="6" t="s">
        <v>201</v>
      </c>
      <c r="F84" s="4" t="s">
        <v>100</v>
      </c>
      <c r="G84" s="14"/>
      <c r="H84" s="19">
        <f>D84*G84</f>
        <v>0</v>
      </c>
    </row>
    <row r="85" spans="1:8" ht="23.25" customHeight="1" thickBot="1" x14ac:dyDescent="0.25">
      <c r="A85" s="5">
        <v>16</v>
      </c>
      <c r="B85" s="17" t="s">
        <v>101</v>
      </c>
      <c r="C85" s="13"/>
      <c r="D85" s="6">
        <v>12</v>
      </c>
      <c r="E85" s="6" t="s">
        <v>201</v>
      </c>
      <c r="F85" s="4" t="s">
        <v>102</v>
      </c>
      <c r="G85" s="14"/>
      <c r="H85" s="19">
        <f>D85*G85</f>
        <v>0</v>
      </c>
    </row>
    <row r="86" spans="1:8" ht="73.5" customHeight="1" thickBot="1" x14ac:dyDescent="0.25">
      <c r="A86" s="5">
        <v>17</v>
      </c>
      <c r="B86" s="17" t="s">
        <v>103</v>
      </c>
      <c r="C86" s="13"/>
      <c r="D86" s="6">
        <v>12</v>
      </c>
      <c r="E86" s="6" t="s">
        <v>201</v>
      </c>
      <c r="F86" s="4" t="s">
        <v>104</v>
      </c>
      <c r="G86" s="14"/>
      <c r="H86" s="19">
        <f>D86*G86</f>
        <v>0</v>
      </c>
    </row>
    <row r="87" spans="1:8" ht="19.5" customHeight="1" x14ac:dyDescent="0.2">
      <c r="A87" s="24">
        <v>18</v>
      </c>
      <c r="B87" s="27" t="s">
        <v>105</v>
      </c>
      <c r="C87" s="30"/>
      <c r="D87" s="24">
        <v>6</v>
      </c>
      <c r="E87" s="24" t="s">
        <v>200</v>
      </c>
      <c r="F87" s="3" t="s">
        <v>106</v>
      </c>
      <c r="G87" s="33"/>
      <c r="H87" s="21">
        <f>D87*G87</f>
        <v>0</v>
      </c>
    </row>
    <row r="88" spans="1:8" ht="17.25" customHeight="1" thickBot="1" x14ac:dyDescent="0.25">
      <c r="A88" s="26"/>
      <c r="B88" s="29"/>
      <c r="C88" s="32"/>
      <c r="D88" s="26"/>
      <c r="E88" s="26"/>
      <c r="F88" s="4" t="s">
        <v>107</v>
      </c>
      <c r="G88" s="35"/>
      <c r="H88" s="23"/>
    </row>
    <row r="89" spans="1:8" ht="17.25" customHeight="1" x14ac:dyDescent="0.2">
      <c r="A89" s="24">
        <v>19</v>
      </c>
      <c r="B89" s="27" t="s">
        <v>108</v>
      </c>
      <c r="C89" s="30"/>
      <c r="D89" s="24">
        <v>31</v>
      </c>
      <c r="E89" s="24" t="s">
        <v>202</v>
      </c>
      <c r="F89" s="3" t="s">
        <v>109</v>
      </c>
      <c r="G89" s="33"/>
      <c r="H89" s="21">
        <f>D89*G89</f>
        <v>0</v>
      </c>
    </row>
    <row r="90" spans="1:8" ht="24" customHeight="1" thickBot="1" x14ac:dyDescent="0.25">
      <c r="A90" s="26"/>
      <c r="B90" s="29"/>
      <c r="C90" s="32"/>
      <c r="D90" s="26"/>
      <c r="E90" s="26"/>
      <c r="F90" s="4" t="s">
        <v>110</v>
      </c>
      <c r="G90" s="35"/>
      <c r="H90" s="23"/>
    </row>
    <row r="91" spans="1:8" ht="49.5" customHeight="1" thickBot="1" x14ac:dyDescent="0.25">
      <c r="A91" s="5">
        <v>20</v>
      </c>
      <c r="B91" s="17" t="s">
        <v>111</v>
      </c>
      <c r="C91" s="16"/>
      <c r="D91" s="6">
        <v>31</v>
      </c>
      <c r="E91" s="6" t="s">
        <v>201</v>
      </c>
      <c r="F91" s="4" t="s">
        <v>112</v>
      </c>
      <c r="G91" s="14"/>
      <c r="H91" s="19">
        <f>D91*G91</f>
        <v>0</v>
      </c>
    </row>
    <row r="92" spans="1:8" ht="52.5" customHeight="1" thickBot="1" x14ac:dyDescent="0.25">
      <c r="A92" s="5">
        <v>21</v>
      </c>
      <c r="B92" s="17" t="s">
        <v>113</v>
      </c>
      <c r="C92" s="13"/>
      <c r="D92" s="6">
        <v>50</v>
      </c>
      <c r="E92" s="6" t="s">
        <v>201</v>
      </c>
      <c r="F92" s="4" t="s">
        <v>114</v>
      </c>
      <c r="G92" s="14"/>
      <c r="H92" s="19">
        <f>D92*G92</f>
        <v>0</v>
      </c>
    </row>
    <row r="93" spans="1:8" ht="39.75" customHeight="1" thickBot="1" x14ac:dyDescent="0.25">
      <c r="A93" s="5">
        <v>22</v>
      </c>
      <c r="B93" s="17" t="s">
        <v>115</v>
      </c>
      <c r="C93" s="13"/>
      <c r="D93" s="6">
        <v>30</v>
      </c>
      <c r="E93" s="6" t="s">
        <v>205</v>
      </c>
      <c r="F93" s="4" t="s">
        <v>116</v>
      </c>
      <c r="G93" s="14"/>
      <c r="H93" s="19">
        <f>D93*G93</f>
        <v>0</v>
      </c>
    </row>
    <row r="94" spans="1:8" ht="25.5" customHeight="1" thickBot="1" x14ac:dyDescent="0.25">
      <c r="A94" s="5">
        <v>23</v>
      </c>
      <c r="B94" s="17" t="s">
        <v>117</v>
      </c>
      <c r="C94" s="13"/>
      <c r="D94" s="6">
        <v>12</v>
      </c>
      <c r="E94" s="6" t="s">
        <v>201</v>
      </c>
      <c r="F94" s="4" t="s">
        <v>118</v>
      </c>
      <c r="G94" s="14"/>
      <c r="H94" s="19">
        <f t="shared" ref="H94:H95" si="5">D94*G94</f>
        <v>0</v>
      </c>
    </row>
    <row r="95" spans="1:8" ht="23.25" customHeight="1" thickBot="1" x14ac:dyDescent="0.25">
      <c r="A95" s="5">
        <v>24</v>
      </c>
      <c r="B95" s="17" t="s">
        <v>119</v>
      </c>
      <c r="C95" s="13"/>
      <c r="D95" s="6">
        <v>10</v>
      </c>
      <c r="E95" s="6" t="s">
        <v>200</v>
      </c>
      <c r="F95" s="4" t="s">
        <v>120</v>
      </c>
      <c r="G95" s="14"/>
      <c r="H95" s="19">
        <f t="shared" si="5"/>
        <v>0</v>
      </c>
    </row>
    <row r="96" spans="1:8" ht="18" customHeight="1" x14ac:dyDescent="0.2">
      <c r="A96" s="24">
        <v>25</v>
      </c>
      <c r="B96" s="27" t="s">
        <v>121</v>
      </c>
      <c r="C96" s="30"/>
      <c r="D96" s="24">
        <v>4</v>
      </c>
      <c r="E96" s="24" t="s">
        <v>201</v>
      </c>
      <c r="F96" s="3" t="s">
        <v>121</v>
      </c>
      <c r="G96" s="33"/>
      <c r="H96" s="21">
        <f>D96*G96</f>
        <v>0</v>
      </c>
    </row>
    <row r="97" spans="1:8" ht="27" x14ac:dyDescent="0.2">
      <c r="A97" s="25"/>
      <c r="B97" s="28"/>
      <c r="C97" s="31"/>
      <c r="D97" s="25"/>
      <c r="E97" s="25"/>
      <c r="F97" s="3" t="s">
        <v>122</v>
      </c>
      <c r="G97" s="34"/>
      <c r="H97" s="22"/>
    </row>
    <row r="98" spans="1:8" ht="18.75" customHeight="1" x14ac:dyDescent="0.2">
      <c r="A98" s="25"/>
      <c r="B98" s="28"/>
      <c r="C98" s="31"/>
      <c r="D98" s="25"/>
      <c r="E98" s="25"/>
      <c r="F98" s="3" t="s">
        <v>123</v>
      </c>
      <c r="G98" s="34"/>
      <c r="H98" s="22"/>
    </row>
    <row r="99" spans="1:8" ht="15" thickBot="1" x14ac:dyDescent="0.25">
      <c r="A99" s="26"/>
      <c r="B99" s="29"/>
      <c r="C99" s="32"/>
      <c r="D99" s="26"/>
      <c r="E99" s="26"/>
      <c r="F99" s="4" t="s">
        <v>124</v>
      </c>
      <c r="G99" s="35"/>
      <c r="H99" s="23"/>
    </row>
    <row r="100" spans="1:8" ht="46.5" customHeight="1" thickBot="1" x14ac:dyDescent="0.25">
      <c r="A100" s="5">
        <v>26</v>
      </c>
      <c r="B100" s="17" t="s">
        <v>125</v>
      </c>
      <c r="C100" s="13"/>
      <c r="D100" s="6">
        <v>12</v>
      </c>
      <c r="E100" s="6" t="s">
        <v>201</v>
      </c>
      <c r="F100" s="4" t="s">
        <v>126</v>
      </c>
      <c r="G100" s="14"/>
      <c r="H100" s="19">
        <f>D100*G100</f>
        <v>0</v>
      </c>
    </row>
    <row r="101" spans="1:8" x14ac:dyDescent="0.2">
      <c r="A101" s="24">
        <v>27</v>
      </c>
      <c r="B101" s="27" t="s">
        <v>127</v>
      </c>
      <c r="C101" s="30"/>
      <c r="D101" s="24">
        <v>2</v>
      </c>
      <c r="E101" s="24" t="s">
        <v>203</v>
      </c>
      <c r="F101" s="3" t="s">
        <v>128</v>
      </c>
      <c r="G101" s="33"/>
      <c r="H101" s="21">
        <f>D101*G101</f>
        <v>0</v>
      </c>
    </row>
    <row r="102" spans="1:8" ht="15.75" customHeight="1" x14ac:dyDescent="0.2">
      <c r="A102" s="25"/>
      <c r="B102" s="28"/>
      <c r="C102" s="31"/>
      <c r="D102" s="25"/>
      <c r="E102" s="25"/>
      <c r="F102" s="3" t="s">
        <v>129</v>
      </c>
      <c r="G102" s="34"/>
      <c r="H102" s="22"/>
    </row>
    <row r="103" spans="1:8" ht="27.75" customHeight="1" x14ac:dyDescent="0.2">
      <c r="A103" s="25"/>
      <c r="B103" s="28"/>
      <c r="C103" s="31"/>
      <c r="D103" s="25"/>
      <c r="E103" s="25"/>
      <c r="F103" s="3" t="s">
        <v>130</v>
      </c>
      <c r="G103" s="34"/>
      <c r="H103" s="22"/>
    </row>
    <row r="104" spans="1:8" ht="15" thickBot="1" x14ac:dyDescent="0.25">
      <c r="A104" s="26"/>
      <c r="B104" s="29"/>
      <c r="C104" s="32"/>
      <c r="D104" s="26"/>
      <c r="E104" s="26"/>
      <c r="F104" s="4" t="s">
        <v>131</v>
      </c>
      <c r="G104" s="35"/>
      <c r="H104" s="23"/>
    </row>
    <row r="105" spans="1:8" x14ac:dyDescent="0.2">
      <c r="A105" s="24">
        <v>28</v>
      </c>
      <c r="B105" s="27" t="s">
        <v>132</v>
      </c>
      <c r="C105" s="30"/>
      <c r="D105" s="24">
        <v>1</v>
      </c>
      <c r="E105" s="24" t="s">
        <v>201</v>
      </c>
      <c r="F105" s="3" t="s">
        <v>133</v>
      </c>
      <c r="G105" s="33"/>
      <c r="H105" s="21">
        <f>D105*G105</f>
        <v>0</v>
      </c>
    </row>
    <row r="106" spans="1:8" ht="18.75" customHeight="1" x14ac:dyDescent="0.2">
      <c r="A106" s="25"/>
      <c r="B106" s="28"/>
      <c r="C106" s="31"/>
      <c r="D106" s="25"/>
      <c r="E106" s="25"/>
      <c r="F106" s="3" t="s">
        <v>134</v>
      </c>
      <c r="G106" s="34"/>
      <c r="H106" s="22"/>
    </row>
    <row r="107" spans="1:8" ht="26.25" customHeight="1" x14ac:dyDescent="0.2">
      <c r="A107" s="25"/>
      <c r="B107" s="28"/>
      <c r="C107" s="31"/>
      <c r="D107" s="25"/>
      <c r="E107" s="25"/>
      <c r="F107" s="3" t="s">
        <v>135</v>
      </c>
      <c r="G107" s="34"/>
      <c r="H107" s="22"/>
    </row>
    <row r="108" spans="1:8" ht="17.25" customHeight="1" x14ac:dyDescent="0.2">
      <c r="A108" s="25"/>
      <c r="B108" s="28"/>
      <c r="C108" s="31"/>
      <c r="D108" s="25"/>
      <c r="E108" s="25"/>
      <c r="F108" s="3" t="s">
        <v>136</v>
      </c>
      <c r="G108" s="34"/>
      <c r="H108" s="22"/>
    </row>
    <row r="109" spans="1:8" ht="18.75" customHeight="1" x14ac:dyDescent="0.2">
      <c r="A109" s="25"/>
      <c r="B109" s="28"/>
      <c r="C109" s="31"/>
      <c r="D109" s="25"/>
      <c r="E109" s="25"/>
      <c r="F109" s="3" t="s">
        <v>137</v>
      </c>
      <c r="G109" s="34"/>
      <c r="H109" s="22"/>
    </row>
    <row r="110" spans="1:8" ht="17.25" customHeight="1" x14ac:dyDescent="0.2">
      <c r="A110" s="25"/>
      <c r="B110" s="28"/>
      <c r="C110" s="31"/>
      <c r="D110" s="25"/>
      <c r="E110" s="25"/>
      <c r="F110" s="3" t="s">
        <v>138</v>
      </c>
      <c r="G110" s="34"/>
      <c r="H110" s="22"/>
    </row>
    <row r="111" spans="1:8" ht="18.75" customHeight="1" thickBot="1" x14ac:dyDescent="0.25">
      <c r="A111" s="26"/>
      <c r="B111" s="29"/>
      <c r="C111" s="32"/>
      <c r="D111" s="26"/>
      <c r="E111" s="26"/>
      <c r="F111" s="4" t="s">
        <v>139</v>
      </c>
      <c r="G111" s="35"/>
      <c r="H111" s="23"/>
    </row>
    <row r="112" spans="1:8" ht="36" customHeight="1" thickBot="1" x14ac:dyDescent="0.25">
      <c r="A112" s="5">
        <v>29</v>
      </c>
      <c r="B112" s="17" t="s">
        <v>140</v>
      </c>
      <c r="C112" s="13"/>
      <c r="D112" s="6">
        <v>6</v>
      </c>
      <c r="E112" s="6" t="s">
        <v>198</v>
      </c>
      <c r="F112" s="4" t="s">
        <v>141</v>
      </c>
      <c r="G112" s="14"/>
      <c r="H112" s="19">
        <f>D112*G112</f>
        <v>0</v>
      </c>
    </row>
    <row r="113" spans="1:8" ht="36" customHeight="1" thickBot="1" x14ac:dyDescent="0.25">
      <c r="A113" s="5">
        <v>30</v>
      </c>
      <c r="B113" s="17" t="s">
        <v>142</v>
      </c>
      <c r="C113" s="13"/>
      <c r="D113" s="6">
        <v>6</v>
      </c>
      <c r="E113" s="6" t="s">
        <v>201</v>
      </c>
      <c r="F113" s="4" t="s">
        <v>143</v>
      </c>
      <c r="G113" s="14"/>
      <c r="H113" s="19">
        <f>D113*G113</f>
        <v>0</v>
      </c>
    </row>
    <row r="114" spans="1:8" ht="21.75" customHeight="1" x14ac:dyDescent="0.2">
      <c r="A114" s="24">
        <v>31</v>
      </c>
      <c r="B114" s="27" t="s">
        <v>144</v>
      </c>
      <c r="C114" s="30"/>
      <c r="D114" s="24">
        <v>12</v>
      </c>
      <c r="E114" s="24" t="s">
        <v>201</v>
      </c>
      <c r="F114" s="3" t="s">
        <v>145</v>
      </c>
      <c r="G114" s="33"/>
      <c r="H114" s="21">
        <f>D114*G114</f>
        <v>0</v>
      </c>
    </row>
    <row r="115" spans="1:8" ht="20.25" customHeight="1" x14ac:dyDescent="0.2">
      <c r="A115" s="25"/>
      <c r="B115" s="28"/>
      <c r="C115" s="31"/>
      <c r="D115" s="25"/>
      <c r="E115" s="25"/>
      <c r="F115" s="3" t="s">
        <v>146</v>
      </c>
      <c r="G115" s="34"/>
      <c r="H115" s="22"/>
    </row>
    <row r="116" spans="1:8" ht="19.5" customHeight="1" thickBot="1" x14ac:dyDescent="0.25">
      <c r="A116" s="26"/>
      <c r="B116" s="29"/>
      <c r="C116" s="32"/>
      <c r="D116" s="26"/>
      <c r="E116" s="26"/>
      <c r="F116" s="4" t="s">
        <v>147</v>
      </c>
      <c r="G116" s="35"/>
      <c r="H116" s="23"/>
    </row>
    <row r="117" spans="1:8" ht="46.5" customHeight="1" thickBot="1" x14ac:dyDescent="0.25">
      <c r="A117" s="5">
        <v>32</v>
      </c>
      <c r="B117" s="17" t="s">
        <v>148</v>
      </c>
      <c r="C117" s="13"/>
      <c r="D117" s="6">
        <v>12</v>
      </c>
      <c r="E117" s="6" t="s">
        <v>200</v>
      </c>
      <c r="F117" s="4" t="s">
        <v>149</v>
      </c>
      <c r="G117" s="14"/>
      <c r="H117" s="19">
        <f>D117*G117</f>
        <v>0</v>
      </c>
    </row>
    <row r="118" spans="1:8" ht="47.25" customHeight="1" thickBot="1" x14ac:dyDescent="0.25">
      <c r="A118" s="5">
        <v>33</v>
      </c>
      <c r="B118" s="17" t="s">
        <v>150</v>
      </c>
      <c r="C118" s="13"/>
      <c r="D118" s="6">
        <v>6</v>
      </c>
      <c r="E118" s="6" t="s">
        <v>200</v>
      </c>
      <c r="F118" s="4" t="s">
        <v>151</v>
      </c>
      <c r="G118" s="14"/>
      <c r="H118" s="19">
        <f>D118*G118</f>
        <v>0</v>
      </c>
    </row>
    <row r="119" spans="1:8" ht="33" customHeight="1" thickBot="1" x14ac:dyDescent="0.25">
      <c r="A119" s="5">
        <v>34</v>
      </c>
      <c r="B119" s="17" t="s">
        <v>152</v>
      </c>
      <c r="C119" s="13"/>
      <c r="D119" s="6">
        <v>1</v>
      </c>
      <c r="E119" s="6" t="s">
        <v>203</v>
      </c>
      <c r="F119" s="4" t="s">
        <v>153</v>
      </c>
      <c r="G119" s="14"/>
      <c r="H119" s="19">
        <f>D119*G119</f>
        <v>0</v>
      </c>
    </row>
    <row r="120" spans="1:8" ht="36" customHeight="1" thickBot="1" x14ac:dyDescent="0.25">
      <c r="A120" s="5">
        <v>35</v>
      </c>
      <c r="B120" s="17" t="s">
        <v>154</v>
      </c>
      <c r="C120" s="13"/>
      <c r="D120" s="6">
        <v>1</v>
      </c>
      <c r="E120" s="6" t="s">
        <v>203</v>
      </c>
      <c r="F120" s="4" t="s">
        <v>155</v>
      </c>
      <c r="G120" s="14"/>
      <c r="H120" s="19">
        <f>D120*G120</f>
        <v>0</v>
      </c>
    </row>
    <row r="121" spans="1:8" ht="17.25" customHeight="1" x14ac:dyDescent="0.2">
      <c r="A121" s="24">
        <v>36</v>
      </c>
      <c r="B121" s="27" t="s">
        <v>156</v>
      </c>
      <c r="C121" s="30"/>
      <c r="D121" s="24">
        <v>5</v>
      </c>
      <c r="E121" s="24" t="s">
        <v>201</v>
      </c>
      <c r="F121" s="3" t="s">
        <v>156</v>
      </c>
      <c r="G121" s="33"/>
      <c r="H121" s="21">
        <f>D121*G121</f>
        <v>0</v>
      </c>
    </row>
    <row r="122" spans="1:8" ht="18.75" customHeight="1" x14ac:dyDescent="0.2">
      <c r="A122" s="25"/>
      <c r="B122" s="28"/>
      <c r="C122" s="31"/>
      <c r="D122" s="25"/>
      <c r="E122" s="25"/>
      <c r="F122" s="3" t="s">
        <v>157</v>
      </c>
      <c r="G122" s="34"/>
      <c r="H122" s="22"/>
    </row>
    <row r="123" spans="1:8" ht="21.75" customHeight="1" thickBot="1" x14ac:dyDescent="0.25">
      <c r="A123" s="26"/>
      <c r="B123" s="29"/>
      <c r="C123" s="32"/>
      <c r="D123" s="26"/>
      <c r="E123" s="26"/>
      <c r="F123" s="4" t="s">
        <v>158</v>
      </c>
      <c r="G123" s="35"/>
      <c r="H123" s="23"/>
    </row>
    <row r="124" spans="1:8" x14ac:dyDescent="0.2">
      <c r="A124" s="24">
        <v>37</v>
      </c>
      <c r="B124" s="27" t="s">
        <v>159</v>
      </c>
      <c r="C124" s="30"/>
      <c r="D124" s="24">
        <v>5</v>
      </c>
      <c r="E124" s="24" t="s">
        <v>201</v>
      </c>
      <c r="F124" s="3" t="s">
        <v>159</v>
      </c>
      <c r="G124" s="33"/>
      <c r="H124" s="21">
        <f>D124*G124</f>
        <v>0</v>
      </c>
    </row>
    <row r="125" spans="1:8" x14ac:dyDescent="0.2">
      <c r="A125" s="25"/>
      <c r="B125" s="28"/>
      <c r="C125" s="31"/>
      <c r="D125" s="25"/>
      <c r="E125" s="25"/>
      <c r="F125" s="3" t="s">
        <v>160</v>
      </c>
      <c r="G125" s="34"/>
      <c r="H125" s="22"/>
    </row>
    <row r="126" spans="1:8" ht="21" customHeight="1" thickBot="1" x14ac:dyDescent="0.25">
      <c r="A126" s="26"/>
      <c r="B126" s="29"/>
      <c r="C126" s="32"/>
      <c r="D126" s="26"/>
      <c r="E126" s="26"/>
      <c r="F126" s="4" t="s">
        <v>161</v>
      </c>
      <c r="G126" s="35"/>
      <c r="H126" s="23"/>
    </row>
    <row r="127" spans="1:8" ht="54" x14ac:dyDescent="0.2">
      <c r="A127" s="24">
        <v>38</v>
      </c>
      <c r="B127" s="27" t="s">
        <v>162</v>
      </c>
      <c r="C127" s="30"/>
      <c r="D127" s="24">
        <v>1</v>
      </c>
      <c r="E127" s="24" t="s">
        <v>200</v>
      </c>
      <c r="F127" s="3" t="s">
        <v>163</v>
      </c>
      <c r="G127" s="33"/>
      <c r="H127" s="21">
        <f>D127*G127</f>
        <v>0</v>
      </c>
    </row>
    <row r="128" spans="1:8" x14ac:dyDescent="0.2">
      <c r="A128" s="25"/>
      <c r="B128" s="28"/>
      <c r="C128" s="31"/>
      <c r="D128" s="25"/>
      <c r="E128" s="25"/>
      <c r="F128" s="3" t="s">
        <v>164</v>
      </c>
      <c r="G128" s="34"/>
      <c r="H128" s="22"/>
    </row>
    <row r="129" spans="1:8" x14ac:dyDescent="0.2">
      <c r="A129" s="25"/>
      <c r="B129" s="28"/>
      <c r="C129" s="31"/>
      <c r="D129" s="25"/>
      <c r="E129" s="25"/>
      <c r="F129" s="3" t="s">
        <v>165</v>
      </c>
      <c r="G129" s="34"/>
      <c r="H129" s="22"/>
    </row>
    <row r="130" spans="1:8" x14ac:dyDescent="0.2">
      <c r="A130" s="25"/>
      <c r="B130" s="28"/>
      <c r="C130" s="31"/>
      <c r="D130" s="25"/>
      <c r="E130" s="25"/>
      <c r="F130" s="3" t="s">
        <v>166</v>
      </c>
      <c r="G130" s="34"/>
      <c r="H130" s="22"/>
    </row>
    <row r="131" spans="1:8" x14ac:dyDescent="0.2">
      <c r="A131" s="25"/>
      <c r="B131" s="28"/>
      <c r="C131" s="31"/>
      <c r="D131" s="25"/>
      <c r="E131" s="25"/>
      <c r="F131" s="3" t="s">
        <v>167</v>
      </c>
      <c r="G131" s="34"/>
      <c r="H131" s="22"/>
    </row>
    <row r="132" spans="1:8" x14ac:dyDescent="0.2">
      <c r="A132" s="25"/>
      <c r="B132" s="28"/>
      <c r="C132" s="31"/>
      <c r="D132" s="25"/>
      <c r="E132" s="25"/>
      <c r="F132" s="3" t="s">
        <v>168</v>
      </c>
      <c r="G132" s="34"/>
      <c r="H132" s="22"/>
    </row>
    <row r="133" spans="1:8" x14ac:dyDescent="0.2">
      <c r="A133" s="25"/>
      <c r="B133" s="28"/>
      <c r="C133" s="31"/>
      <c r="D133" s="25"/>
      <c r="E133" s="25"/>
      <c r="F133" s="3" t="s">
        <v>169</v>
      </c>
      <c r="G133" s="34"/>
      <c r="H133" s="22"/>
    </row>
    <row r="134" spans="1:8" ht="15" thickBot="1" x14ac:dyDescent="0.25">
      <c r="A134" s="26"/>
      <c r="B134" s="29"/>
      <c r="C134" s="32"/>
      <c r="D134" s="26"/>
      <c r="E134" s="26"/>
      <c r="F134" s="4" t="s">
        <v>170</v>
      </c>
      <c r="G134" s="35"/>
      <c r="H134" s="23"/>
    </row>
    <row r="135" spans="1:8" ht="30.75" customHeight="1" x14ac:dyDescent="0.2">
      <c r="A135" s="24">
        <v>39</v>
      </c>
      <c r="B135" s="27" t="s">
        <v>171</v>
      </c>
      <c r="C135" s="30"/>
      <c r="D135" s="24">
        <v>1</v>
      </c>
      <c r="E135" s="24" t="s">
        <v>200</v>
      </c>
      <c r="F135" s="3" t="s">
        <v>172</v>
      </c>
      <c r="G135" s="33"/>
      <c r="H135" s="21">
        <f>D135*G135</f>
        <v>0</v>
      </c>
    </row>
    <row r="136" spans="1:8" x14ac:dyDescent="0.2">
      <c r="A136" s="25"/>
      <c r="B136" s="28"/>
      <c r="C136" s="31"/>
      <c r="D136" s="25"/>
      <c r="E136" s="25"/>
      <c r="F136" s="3" t="s">
        <v>173</v>
      </c>
      <c r="G136" s="34"/>
      <c r="H136" s="22"/>
    </row>
    <row r="137" spans="1:8" ht="31.5" customHeight="1" x14ac:dyDescent="0.2">
      <c r="A137" s="25"/>
      <c r="B137" s="28"/>
      <c r="C137" s="31"/>
      <c r="D137" s="25"/>
      <c r="E137" s="25"/>
      <c r="F137" s="3" t="s">
        <v>174</v>
      </c>
      <c r="G137" s="34"/>
      <c r="H137" s="22"/>
    </row>
    <row r="138" spans="1:8" ht="17.25" customHeight="1" x14ac:dyDescent="0.2">
      <c r="A138" s="25"/>
      <c r="B138" s="28"/>
      <c r="C138" s="31"/>
      <c r="D138" s="25"/>
      <c r="E138" s="25"/>
      <c r="F138" s="3" t="s">
        <v>175</v>
      </c>
      <c r="G138" s="34"/>
      <c r="H138" s="22"/>
    </row>
    <row r="139" spans="1:8" x14ac:dyDescent="0.2">
      <c r="A139" s="25"/>
      <c r="B139" s="28"/>
      <c r="C139" s="31"/>
      <c r="D139" s="25"/>
      <c r="E139" s="25"/>
      <c r="F139" s="3" t="s">
        <v>176</v>
      </c>
      <c r="G139" s="34"/>
      <c r="H139" s="22"/>
    </row>
    <row r="140" spans="1:8" ht="27" customHeight="1" thickBot="1" x14ac:dyDescent="0.25">
      <c r="A140" s="26"/>
      <c r="B140" s="29"/>
      <c r="C140" s="32"/>
      <c r="D140" s="26"/>
      <c r="E140" s="26"/>
      <c r="F140" s="4" t="s">
        <v>177</v>
      </c>
      <c r="G140" s="35"/>
      <c r="H140" s="23"/>
    </row>
    <row r="141" spans="1:8" ht="24" customHeight="1" thickBot="1" x14ac:dyDescent="0.25">
      <c r="A141" s="5">
        <v>40</v>
      </c>
      <c r="B141" s="17" t="s">
        <v>178</v>
      </c>
      <c r="C141" s="13"/>
      <c r="D141" s="6">
        <v>33</v>
      </c>
      <c r="E141" s="6" t="s">
        <v>200</v>
      </c>
      <c r="F141" s="4" t="s">
        <v>179</v>
      </c>
      <c r="G141" s="14"/>
      <c r="H141" s="19">
        <f>D141*G141</f>
        <v>0</v>
      </c>
    </row>
    <row r="142" spans="1:8" x14ac:dyDescent="0.2">
      <c r="A142" s="24">
        <v>41</v>
      </c>
      <c r="B142" s="27" t="s">
        <v>180</v>
      </c>
      <c r="C142" s="30"/>
      <c r="D142" s="24">
        <v>1</v>
      </c>
      <c r="E142" s="24" t="s">
        <v>202</v>
      </c>
      <c r="F142" s="3" t="s">
        <v>181</v>
      </c>
      <c r="G142" s="33"/>
      <c r="H142" s="21">
        <f>D142*G142</f>
        <v>0</v>
      </c>
    </row>
    <row r="143" spans="1:8" ht="40.5" x14ac:dyDescent="0.2">
      <c r="A143" s="25"/>
      <c r="B143" s="28"/>
      <c r="C143" s="31"/>
      <c r="D143" s="25"/>
      <c r="E143" s="25"/>
      <c r="F143" s="3" t="s">
        <v>182</v>
      </c>
      <c r="G143" s="34"/>
      <c r="H143" s="22"/>
    </row>
    <row r="144" spans="1:8" ht="33.75" customHeight="1" x14ac:dyDescent="0.2">
      <c r="A144" s="25"/>
      <c r="B144" s="28"/>
      <c r="C144" s="31"/>
      <c r="D144" s="25"/>
      <c r="E144" s="25"/>
      <c r="F144" s="3" t="s">
        <v>183</v>
      </c>
      <c r="G144" s="34"/>
      <c r="H144" s="22"/>
    </row>
    <row r="145" spans="1:8" ht="32.25" customHeight="1" x14ac:dyDescent="0.2">
      <c r="A145" s="25"/>
      <c r="B145" s="28"/>
      <c r="C145" s="31"/>
      <c r="D145" s="25"/>
      <c r="E145" s="25"/>
      <c r="F145" s="3" t="s">
        <v>184</v>
      </c>
      <c r="G145" s="34"/>
      <c r="H145" s="22"/>
    </row>
    <row r="146" spans="1:8" ht="18" customHeight="1" x14ac:dyDescent="0.2">
      <c r="A146" s="25"/>
      <c r="B146" s="28"/>
      <c r="C146" s="31"/>
      <c r="D146" s="25"/>
      <c r="E146" s="25"/>
      <c r="F146" s="3" t="s">
        <v>185</v>
      </c>
      <c r="G146" s="34"/>
      <c r="H146" s="22"/>
    </row>
    <row r="147" spans="1:8" ht="42.75" customHeight="1" x14ac:dyDescent="0.2">
      <c r="A147" s="25"/>
      <c r="B147" s="28"/>
      <c r="C147" s="31"/>
      <c r="D147" s="25"/>
      <c r="E147" s="25"/>
      <c r="F147" s="3" t="s">
        <v>186</v>
      </c>
      <c r="G147" s="34"/>
      <c r="H147" s="22"/>
    </row>
    <row r="148" spans="1:8" ht="46.5" customHeight="1" x14ac:dyDescent="0.2">
      <c r="A148" s="25"/>
      <c r="B148" s="28"/>
      <c r="C148" s="31"/>
      <c r="D148" s="25"/>
      <c r="E148" s="25"/>
      <c r="F148" s="3" t="s">
        <v>187</v>
      </c>
      <c r="G148" s="34"/>
      <c r="H148" s="22"/>
    </row>
    <row r="149" spans="1:8" ht="27" x14ac:dyDescent="0.2">
      <c r="A149" s="25"/>
      <c r="B149" s="28"/>
      <c r="C149" s="31"/>
      <c r="D149" s="25"/>
      <c r="E149" s="25"/>
      <c r="F149" s="3" t="s">
        <v>188</v>
      </c>
      <c r="G149" s="34"/>
      <c r="H149" s="22"/>
    </row>
    <row r="150" spans="1:8" ht="42.75" customHeight="1" x14ac:dyDescent="0.2">
      <c r="A150" s="25"/>
      <c r="B150" s="28"/>
      <c r="C150" s="31"/>
      <c r="D150" s="25"/>
      <c r="E150" s="25"/>
      <c r="F150" s="3" t="s">
        <v>189</v>
      </c>
      <c r="G150" s="34"/>
      <c r="H150" s="22"/>
    </row>
    <row r="151" spans="1:8" ht="39.75" customHeight="1" x14ac:dyDescent="0.2">
      <c r="A151" s="25"/>
      <c r="B151" s="28"/>
      <c r="C151" s="31"/>
      <c r="D151" s="25"/>
      <c r="E151" s="25"/>
      <c r="F151" s="3" t="s">
        <v>190</v>
      </c>
      <c r="G151" s="34"/>
      <c r="H151" s="22"/>
    </row>
    <row r="152" spans="1:8" ht="75" customHeight="1" x14ac:dyDescent="0.2">
      <c r="A152" s="25"/>
      <c r="B152" s="28"/>
      <c r="C152" s="31"/>
      <c r="D152" s="25"/>
      <c r="E152" s="25"/>
      <c r="F152" s="3" t="s">
        <v>191</v>
      </c>
      <c r="G152" s="34"/>
      <c r="H152" s="22"/>
    </row>
    <row r="153" spans="1:8" ht="37.5" customHeight="1" x14ac:dyDescent="0.2">
      <c r="A153" s="25"/>
      <c r="B153" s="28"/>
      <c r="C153" s="31"/>
      <c r="D153" s="25"/>
      <c r="E153" s="25"/>
      <c r="F153" s="3" t="s">
        <v>192</v>
      </c>
      <c r="G153" s="34"/>
      <c r="H153" s="22"/>
    </row>
    <row r="154" spans="1:8" ht="71.25" customHeight="1" x14ac:dyDescent="0.2">
      <c r="A154" s="25"/>
      <c r="B154" s="28"/>
      <c r="C154" s="31"/>
      <c r="D154" s="25"/>
      <c r="E154" s="25"/>
      <c r="F154" s="3" t="s">
        <v>193</v>
      </c>
      <c r="G154" s="34"/>
      <c r="H154" s="22"/>
    </row>
    <row r="155" spans="1:8" ht="47.25" customHeight="1" x14ac:dyDescent="0.2">
      <c r="A155" s="25"/>
      <c r="B155" s="28"/>
      <c r="C155" s="31"/>
      <c r="D155" s="25"/>
      <c r="E155" s="25"/>
      <c r="F155" s="3" t="s">
        <v>194</v>
      </c>
      <c r="G155" s="34"/>
      <c r="H155" s="22"/>
    </row>
    <row r="156" spans="1:8" ht="54.75" customHeight="1" x14ac:dyDescent="0.2">
      <c r="A156" s="25"/>
      <c r="B156" s="28"/>
      <c r="C156" s="31"/>
      <c r="D156" s="25"/>
      <c r="E156" s="25"/>
      <c r="F156" s="3" t="s">
        <v>195</v>
      </c>
      <c r="G156" s="34"/>
      <c r="H156" s="22"/>
    </row>
    <row r="157" spans="1:8" ht="81.75" customHeight="1" thickBot="1" x14ac:dyDescent="0.25">
      <c r="A157" s="26"/>
      <c r="B157" s="29"/>
      <c r="C157" s="32"/>
      <c r="D157" s="26"/>
      <c r="E157" s="26"/>
      <c r="F157" s="3" t="s">
        <v>196</v>
      </c>
      <c r="G157" s="34"/>
      <c r="H157" s="22"/>
    </row>
    <row r="158" spans="1:8" ht="32.25" customHeight="1" x14ac:dyDescent="0.2">
      <c r="A158" s="44" t="s">
        <v>197</v>
      </c>
      <c r="B158" s="45"/>
      <c r="C158" s="45"/>
      <c r="D158" s="45"/>
      <c r="E158" s="45"/>
      <c r="F158" s="41">
        <f>SUM(H3:H157)</f>
        <v>0</v>
      </c>
      <c r="G158" s="42"/>
      <c r="H158" s="43"/>
    </row>
    <row r="159" spans="1:8" ht="35.25" customHeight="1" x14ac:dyDescent="0.2">
      <c r="A159" s="40" t="s">
        <v>207</v>
      </c>
      <c r="B159" s="40"/>
      <c r="C159" s="40"/>
      <c r="D159" s="40"/>
      <c r="E159" s="40"/>
      <c r="F159" s="40"/>
      <c r="G159" s="40"/>
      <c r="H159" s="40"/>
    </row>
  </sheetData>
  <mergeCells count="172">
    <mergeCell ref="A1:H1"/>
    <mergeCell ref="A159:H159"/>
    <mergeCell ref="D6:D8"/>
    <mergeCell ref="D9:D11"/>
    <mergeCell ref="D12:D14"/>
    <mergeCell ref="D15:D17"/>
    <mergeCell ref="D18:D20"/>
    <mergeCell ref="D21:D25"/>
    <mergeCell ref="D69:D74"/>
    <mergeCell ref="D52:D61"/>
    <mergeCell ref="H142:H157"/>
    <mergeCell ref="F158:H158"/>
    <mergeCell ref="D142:D157"/>
    <mergeCell ref="A158:E158"/>
    <mergeCell ref="A142:A157"/>
    <mergeCell ref="B142:B157"/>
    <mergeCell ref="C142:C157"/>
    <mergeCell ref="E142:E157"/>
    <mergeCell ref="G142:G157"/>
    <mergeCell ref="A135:A140"/>
    <mergeCell ref="B135:B140"/>
    <mergeCell ref="C135:C140"/>
    <mergeCell ref="E135:E140"/>
    <mergeCell ref="G135:G140"/>
    <mergeCell ref="H135:H140"/>
    <mergeCell ref="D127:D134"/>
    <mergeCell ref="D135:D140"/>
    <mergeCell ref="A127:A134"/>
    <mergeCell ref="B127:B134"/>
    <mergeCell ref="C127:C134"/>
    <mergeCell ref="E127:E134"/>
    <mergeCell ref="G127:G134"/>
    <mergeCell ref="H127:H134"/>
    <mergeCell ref="H121:H123"/>
    <mergeCell ref="A124:A126"/>
    <mergeCell ref="B124:B126"/>
    <mergeCell ref="C124:C126"/>
    <mergeCell ref="E124:E126"/>
    <mergeCell ref="G124:G126"/>
    <mergeCell ref="H124:H126"/>
    <mergeCell ref="D124:D126"/>
    <mergeCell ref="A121:A123"/>
    <mergeCell ref="B121:B123"/>
    <mergeCell ref="C121:C123"/>
    <mergeCell ref="E121:E123"/>
    <mergeCell ref="G121:G123"/>
    <mergeCell ref="D121:D123"/>
    <mergeCell ref="G114:G116"/>
    <mergeCell ref="H114:H116"/>
    <mergeCell ref="A114:A116"/>
    <mergeCell ref="B114:B116"/>
    <mergeCell ref="C114:C116"/>
    <mergeCell ref="E114:E116"/>
    <mergeCell ref="D114:D116"/>
    <mergeCell ref="E105:E111"/>
    <mergeCell ref="G105:G111"/>
    <mergeCell ref="H105:H111"/>
    <mergeCell ref="A101:A104"/>
    <mergeCell ref="B101:B104"/>
    <mergeCell ref="C101:C104"/>
    <mergeCell ref="E101:E104"/>
    <mergeCell ref="G101:G104"/>
    <mergeCell ref="H101:H104"/>
    <mergeCell ref="D101:D104"/>
    <mergeCell ref="D105:D111"/>
    <mergeCell ref="A105:A111"/>
    <mergeCell ref="B105:B111"/>
    <mergeCell ref="C105:C111"/>
    <mergeCell ref="A96:A99"/>
    <mergeCell ref="B96:B99"/>
    <mergeCell ref="H87:H88"/>
    <mergeCell ref="A89:A90"/>
    <mergeCell ref="B89:B90"/>
    <mergeCell ref="C89:C90"/>
    <mergeCell ref="E89:E90"/>
    <mergeCell ref="G89:G90"/>
    <mergeCell ref="H89:H90"/>
    <mergeCell ref="D87:D88"/>
    <mergeCell ref="C96:C99"/>
    <mergeCell ref="E96:E99"/>
    <mergeCell ref="G96:G99"/>
    <mergeCell ref="H96:H99"/>
    <mergeCell ref="D89:D90"/>
    <mergeCell ref="D96:D99"/>
    <mergeCell ref="A87:A88"/>
    <mergeCell ref="B87:B88"/>
    <mergeCell ref="C87:C88"/>
    <mergeCell ref="E87:E88"/>
    <mergeCell ref="G87:G88"/>
    <mergeCell ref="A79:A82"/>
    <mergeCell ref="B79:B82"/>
    <mergeCell ref="C79:C82"/>
    <mergeCell ref="E79:E82"/>
    <mergeCell ref="G79:G82"/>
    <mergeCell ref="H79:H82"/>
    <mergeCell ref="D79:D82"/>
    <mergeCell ref="A75:A78"/>
    <mergeCell ref="B75:B78"/>
    <mergeCell ref="C75:C78"/>
    <mergeCell ref="E75:E78"/>
    <mergeCell ref="G75:G78"/>
    <mergeCell ref="H75:H78"/>
    <mergeCell ref="D75:D78"/>
    <mergeCell ref="A69:A74"/>
    <mergeCell ref="B69:B74"/>
    <mergeCell ref="C69:C74"/>
    <mergeCell ref="E69:E74"/>
    <mergeCell ref="G69:G74"/>
    <mergeCell ref="H69:H74"/>
    <mergeCell ref="A62:A68"/>
    <mergeCell ref="B62:B68"/>
    <mergeCell ref="C62:C68"/>
    <mergeCell ref="E62:E68"/>
    <mergeCell ref="G62:G68"/>
    <mergeCell ref="H62:H68"/>
    <mergeCell ref="D62:D68"/>
    <mergeCell ref="A52:A61"/>
    <mergeCell ref="B52:B61"/>
    <mergeCell ref="C52:C61"/>
    <mergeCell ref="E52:E61"/>
    <mergeCell ref="G52:G61"/>
    <mergeCell ref="H52:H61"/>
    <mergeCell ref="A26:A51"/>
    <mergeCell ref="B26:B51"/>
    <mergeCell ref="C26:C51"/>
    <mergeCell ref="E26:E51"/>
    <mergeCell ref="G26:G51"/>
    <mergeCell ref="H26:H51"/>
    <mergeCell ref="D26:D51"/>
    <mergeCell ref="A21:A25"/>
    <mergeCell ref="B21:B25"/>
    <mergeCell ref="C21:C25"/>
    <mergeCell ref="E21:E25"/>
    <mergeCell ref="G21:G25"/>
    <mergeCell ref="H21:H25"/>
    <mergeCell ref="A18:A20"/>
    <mergeCell ref="B18:B20"/>
    <mergeCell ref="C18:C20"/>
    <mergeCell ref="E18:E20"/>
    <mergeCell ref="G18:G20"/>
    <mergeCell ref="H18:H20"/>
    <mergeCell ref="C15:C17"/>
    <mergeCell ref="E15:E17"/>
    <mergeCell ref="G15:G17"/>
    <mergeCell ref="H15:H17"/>
    <mergeCell ref="A12:A14"/>
    <mergeCell ref="B12:B14"/>
    <mergeCell ref="C12:C14"/>
    <mergeCell ref="E12:E14"/>
    <mergeCell ref="G12:G14"/>
    <mergeCell ref="H12:H14"/>
    <mergeCell ref="A15:A17"/>
    <mergeCell ref="B15:B17"/>
    <mergeCell ref="H9:H11"/>
    <mergeCell ref="H3:H5"/>
    <mergeCell ref="A6:A8"/>
    <mergeCell ref="B6:B8"/>
    <mergeCell ref="C6:C8"/>
    <mergeCell ref="E6:E8"/>
    <mergeCell ref="G6:G8"/>
    <mergeCell ref="H6:H8"/>
    <mergeCell ref="D3:D5"/>
    <mergeCell ref="A3:A5"/>
    <mergeCell ref="B3:B5"/>
    <mergeCell ref="C3:C5"/>
    <mergeCell ref="E3:E5"/>
    <mergeCell ref="G3:G5"/>
    <mergeCell ref="A9:A11"/>
    <mergeCell ref="B9:B11"/>
    <mergeCell ref="C9:C11"/>
    <mergeCell ref="E9:E11"/>
    <mergeCell ref="G9:G11"/>
  </mergeCells>
  <phoneticPr fontId="5" type="noConversion"/>
  <pageMargins left="0.33" right="0.17" top="0.43" bottom="0.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wjy</dc:creator>
  <cp:lastModifiedBy>元正万建俞</cp:lastModifiedBy>
  <cp:lastPrinted>2025-03-07T01:07:48Z</cp:lastPrinted>
  <dcterms:created xsi:type="dcterms:W3CDTF">2015-06-05T18:19:34Z</dcterms:created>
  <dcterms:modified xsi:type="dcterms:W3CDTF">2025-03-07T02:51:15Z</dcterms:modified>
</cp:coreProperties>
</file>